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91" firstSheet="9" activeTab="13"/>
  </bookViews>
  <sheets>
    <sheet name="GK01表 收入支出决算总表" sheetId="1" r:id="rId1"/>
    <sheet name="GK02表 收入决算表" sheetId="2" r:id="rId2"/>
    <sheet name="GK03表 支出决算表" sheetId="3" r:id="rId3"/>
    <sheet name="GK04表 财政拨款收入支出决算总表" sheetId="4" r:id="rId4"/>
    <sheet name="GK05表 一般公共预算财政拨款收入支出决算表" sheetId="5" r:id="rId5"/>
    <sheet name="GK06表 一般公共预算财政拨款基本支出决算表" sheetId="6" r:id="rId6"/>
    <sheet name="GK07表 政府性基金预算财政拨款收入支出决算表" sheetId="7" r:id="rId7"/>
    <sheet name="GK08表 国有资本经营预算财政拨款收入支出决算表" sheetId="8" r:id="rId8"/>
    <sheet name="GK09表 “三公”经费、行政参公单位机关运行经费情况表" sheetId="9" r:id="rId9"/>
    <sheet name="附表10 部门整体支出绩效自评情况" sheetId="10" r:id="rId10"/>
    <sheet name="附表11 部门整体支出绩效自评表" sheetId="11" r:id="rId11"/>
    <sheet name="附表12 计量强检与基础建设经费项目支出绩效自评表" sheetId="12" r:id="rId12"/>
    <sheet name="附表12 特种设备监督检验成本补助经费项目支出绩效自评表" sheetId="13" r:id="rId13"/>
    <sheet name="附表12 经营性成本返还经费项目支出绩效自评表" sheetId="14" r:id="rId14"/>
  </sheets>
  <definedNames/>
  <calcPr fullCalcOnLoad="1"/>
</workbook>
</file>

<file path=xl/sharedStrings.xml><?xml version="1.0" encoding="utf-8"?>
<sst xmlns="http://schemas.openxmlformats.org/spreadsheetml/2006/main" count="2180" uniqueCount="675">
  <si>
    <t>收入支出决算总表</t>
  </si>
  <si>
    <r>
      <t>公开01表</t>
    </r>
    <r>
      <rPr>
        <sz val="11"/>
        <color indexed="8"/>
        <rFont val="Arial"/>
        <family val="2"/>
      </rPr>
      <t xml:space="preserve"> </t>
    </r>
    <r>
      <rPr>
        <sz val="11"/>
        <color indexed="8"/>
        <rFont val="宋体"/>
        <family val="0"/>
      </rPr>
      <t xml:space="preserve">
</t>
    </r>
  </si>
  <si>
    <t>部门：保山市质量技术监督综合检测中心</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</si>
  <si>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</si>
  <si>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</si>
  <si>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</si>
  <si>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</si>
  <si>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</si>
  <si>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</si>
  <si>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</si>
  <si>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</si>
  <si>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</si>
  <si>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</si>
  <si>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</si>
  <si>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</si>
  <si>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</si>
  <si>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</si>
  <si>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</si>
  <si>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</si>
  <si>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</si>
  <si>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</si>
  <si>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</si>
  <si>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</si>
  <si>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</si>
  <si>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</si>
  <si>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</si>
  <si>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</si>
  <si>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</si>
  <si>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</si>
  <si>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</si>
  <si>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</si>
  <si>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</si>
  <si>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</si>
  <si>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</si>
  <si>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</si>
  <si>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</si>
  <si>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</si>
  <si>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</si>
  <si>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</si>
  <si>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</si>
  <si>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</si>
  <si>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</si>
  <si>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</si>
  <si>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</si>
  <si>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</si>
  <si>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</si>
  <si>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</si>
  <si>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</si>
  <si>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</si>
  <si>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</si>
  <si>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</si>
  <si>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</si>
  <si>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</si>
  <si>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</si>
  <si>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</si>
  <si>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</si>
  <si>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</si>
  <si>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</si>
  <si>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</si>
  <si>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</si>
  <si>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</si>
  <si>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</si>
  <si>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</si>
  <si>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</si>
  <si>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</si>
  <si>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</si>
  <si>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</si>
  <si>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</si>
  <si>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</si>
  <si>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</si>
  <si>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</si>
  <si>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</si>
  <si>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</si>
  <si>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</si>
  <si>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</si>
  <si>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</si>
  <si>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</si>
  <si>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</si>
  <si>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</si>
  <si>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</si>
  <si>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</si>
  <si>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</si>
  <si>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</si>
  <si>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</si>
  <si>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</si>
  <si>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</si>
  <si>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</si>
  <si>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</si>
  <si>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</si>
  <si>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</si>
  <si>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</si>
  <si>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</si>
  <si>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</si>
  <si>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</si>
  <si>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</si>
  <si>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</si>
  <si>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</si>
  <si>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</si>
  <si>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</si>
  <si>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</si>
  <si>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</si>
  <si>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</si>
  <si>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</si>
  <si>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</si>
  <si>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</si>
  <si>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</si>
  <si>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</si>
  <si>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</si>
  <si>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</si>
  <si>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</si>
  <si>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</si>
  <si>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</si>
  <si>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</si>
  <si>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</si>
  <si>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</si>
  <si>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</si>
  <si>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</si>
  <si>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</si>
  <si>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</si>
  <si>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</si>
  <si>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</si>
  <si>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</si>
  <si>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</si>
  <si>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</si>
  <si>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</si>
  <si>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</si>
  <si>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</si>
  <si>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</si>
  <si>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</si>
  <si>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</si>
  <si>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</si>
  <si>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</si>
  <si>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20138</t>
  </si>
  <si>
    <t>市场监督管理事务</t>
  </si>
  <si>
    <t>2013810</t>
  </si>
  <si>
    <t xml:space="preserve">  质量基础</t>
  </si>
  <si>
    <t>2013850</t>
  </si>
  <si>
    <t xml:space="preserve">  事业运行</t>
  </si>
  <si>
    <t>206</t>
  </si>
  <si>
    <t>科学技术支出</t>
  </si>
  <si>
    <t>20699</t>
  </si>
  <si>
    <t>其他科学技术支出</t>
  </si>
  <si>
    <t>2069999</t>
  </si>
  <si>
    <t xml:space="preserve">  其他科学技术支出</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</si>
  <si>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</si>
  <si>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</si>
  <si>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</si>
  <si>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</si>
  <si>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</si>
  <si>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</si>
  <si>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</si>
  <si>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</si>
  <si>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</si>
  <si>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</si>
  <si>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</si>
  <si>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</si>
  <si>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</si>
  <si>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</si>
  <si>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</si>
  <si>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</si>
  <si>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212</t>
  </si>
  <si>
    <t>城乡社区支出</t>
  </si>
  <si>
    <t>21299</t>
  </si>
  <si>
    <t>其他城乡社区支出</t>
  </si>
  <si>
    <t>2129999</t>
  </si>
  <si>
    <t xml:space="preserve">  其他城乡社区支出</t>
  </si>
  <si>
    <t>注：本表反映部门本年度取得的各项收入情况。</t>
  </si>
  <si>
    <t>支出决算表</t>
  </si>
  <si>
    <t>公开03表</t>
  </si>
  <si>
    <t>基本支出</t>
  </si>
  <si>
    <t>项目支出</t>
  </si>
  <si>
    <t>上缴上级支出</t>
  </si>
  <si>
    <t>经营支出</t>
  </si>
  <si>
    <t>对附属单位补助支出</t>
  </si>
  <si>
    <t>20603</t>
  </si>
  <si>
    <t>应用研究</t>
  </si>
  <si>
    <t>2060399</t>
  </si>
  <si>
    <t xml:space="preserve">  其他应用研究支出</t>
  </si>
  <si>
    <t>20604</t>
  </si>
  <si>
    <t>技术研究与开发</t>
  </si>
  <si>
    <t>2060499</t>
  </si>
  <si>
    <t xml:space="preserve">  其他技术研究与开发支出</t>
  </si>
  <si>
    <t>229</t>
  </si>
  <si>
    <t>其他支出</t>
  </si>
  <si>
    <t>22999</t>
  </si>
  <si>
    <t>2299999</t>
  </si>
  <si>
    <t xml:space="preserve">  其他支出</t>
  </si>
  <si>
    <t>注：本表反映部门本年度各项支出情况。</t>
  </si>
  <si>
    <t>财政拨款收入支出决算总表</t>
  </si>
  <si>
    <t>公开04表</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</si>
  <si>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</si>
  <si>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</si>
  <si>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</si>
  <si>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</si>
  <si>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</si>
  <si>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</si>
  <si>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</si>
  <si>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</si>
  <si>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</si>
  <si>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</si>
  <si>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</si>
  <si>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</si>
  <si>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</si>
  <si>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</si>
  <si>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</si>
  <si>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</si>
  <si>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</si>
  <si>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</si>
  <si>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</si>
  <si>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</si>
  <si>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</si>
  <si>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</si>
  <si>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</si>
  <si>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</si>
  <si>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</si>
  <si>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</si>
  <si>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</si>
  <si>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</si>
  <si>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</si>
  <si>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</si>
  <si>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</si>
  <si>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</si>
  <si>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</si>
  <si>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</si>
  <si>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</si>
  <si>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</si>
  <si>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</si>
  <si>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</si>
  <si>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</si>
  <si>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</si>
  <si>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</si>
  <si>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</si>
  <si>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</si>
  <si>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</si>
  <si>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</si>
  <si>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</si>
  <si>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</si>
  <si>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</si>
  <si>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</si>
  <si>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</si>
  <si>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</si>
  <si>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</si>
  <si>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</si>
  <si>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</si>
  <si>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</si>
  <si>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</si>
  <si>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</si>
  <si>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</si>
  <si>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</si>
  <si>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</si>
  <si>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</si>
  <si>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</si>
  <si>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</si>
  <si>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</si>
  <si>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</si>
  <si>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</si>
  <si>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</si>
  <si>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</si>
  <si>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</si>
  <si>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</si>
  <si>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</si>
  <si>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</si>
  <si>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</si>
  <si>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</si>
  <si>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</si>
  <si>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</si>
  <si>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</si>
  <si>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</si>
  <si>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</si>
  <si>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</si>
  <si>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</si>
  <si>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</si>
  <si>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</si>
  <si>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</si>
  <si>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</si>
  <si>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</si>
  <si>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</si>
  <si>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</si>
  <si>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</si>
  <si>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</si>
  <si>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</si>
  <si>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</si>
  <si>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</si>
  <si>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</si>
  <si>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</si>
  <si>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</si>
  <si>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</si>
  <si>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</si>
  <si>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</si>
  <si>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</si>
  <si>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</si>
  <si>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</si>
  <si>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</si>
  <si>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</si>
  <si>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</si>
  <si>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</si>
  <si>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</si>
  <si>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</si>
  <si>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</si>
  <si>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</si>
  <si>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</si>
  <si>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</si>
  <si>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</si>
  <si>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</si>
  <si>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</si>
  <si>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</si>
  <si>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</si>
  <si>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</si>
  <si>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</si>
  <si>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</si>
  <si>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</si>
  <si>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</si>
  <si>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</si>
  <si>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</si>
  <si>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</si>
  <si>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</si>
  <si>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</si>
  <si>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</si>
  <si>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</si>
  <si>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</si>
  <si>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</si>
  <si>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</si>
  <si>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</si>
  <si>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</si>
  <si>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</si>
  <si>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</si>
  <si>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</si>
  <si>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</si>
  <si>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</si>
  <si>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</si>
  <si>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</si>
  <si>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</si>
  <si>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</si>
  <si>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</si>
  <si>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</si>
  <si>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</si>
  <si>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</si>
  <si>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</si>
  <si>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</si>
  <si>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</si>
  <si>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</si>
  <si>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</si>
  <si>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</si>
  <si>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</si>
  <si>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</si>
  <si>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</si>
  <si>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</si>
  <si>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</si>
  <si>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</si>
  <si>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</si>
  <si>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</si>
  <si>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</si>
  <si>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</si>
  <si>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</si>
  <si>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</si>
  <si>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</si>
  <si>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</si>
  <si>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</si>
  <si>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</si>
  <si>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</si>
  <si>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</si>
  <si>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</si>
  <si>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</si>
  <si>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</si>
  <si>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</si>
  <si>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</si>
  <si>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</si>
  <si>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</si>
  <si>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</si>
  <si>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</si>
  <si>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</si>
  <si>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</si>
  <si>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</si>
  <si>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</si>
  <si>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</si>
  <si>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</si>
  <si>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</si>
  <si>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</si>
  <si>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</si>
  <si>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</si>
  <si>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</si>
  <si>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</si>
  <si>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</si>
  <si>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</si>
  <si>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</si>
  <si>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</si>
  <si>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</si>
  <si>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</si>
  <si>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</si>
  <si>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</si>
  <si>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</si>
  <si>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</si>
  <si>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</si>
  <si>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</si>
  <si>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</si>
  <si>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</si>
  <si>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</si>
  <si>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</si>
  <si>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</si>
  <si>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</si>
  <si>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
    保山市质量技术监督综合检测中心部门无政府性基金收入，也没有使用政府性基金安排的支出，故《政府性基金预算财政拨款收入支出决算表》无数据。</t>
  </si>
  <si>
    <t>国有资本经营预算财政拨款收入支出决算表</t>
  </si>
  <si>
    <t>公开08表</t>
  </si>
  <si>
    <t>结转</t>
  </si>
  <si>
    <t>结余</t>
  </si>
  <si>
    <t>注：本表反映部门本年度国有资本经营预算财政拨款的收支和年初、年末结转结余情况。
    保山市质量技术监督综合检测中心部门无国有资本经营收入，也没有使用国有资本经营安排的支出，故《国有资本经营预算财政拨款收入支出决算表》无数据。</t>
  </si>
  <si>
    <t>“三公”经费、行政参公单位机关运行经费情况表</t>
  </si>
  <si>
    <r>
      <t>公开</t>
    </r>
    <r>
      <rPr>
        <sz val="11"/>
        <color indexed="8"/>
        <rFont val="Arial"/>
        <family val="2"/>
      </rPr>
      <t>09</t>
    </r>
    <r>
      <rPr>
        <sz val="11"/>
        <color indexed="8"/>
        <rFont val="宋体"/>
        <family val="0"/>
      </rPr>
      <t>表</t>
    </r>
  </si>
  <si>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</si>
  <si>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</si>
  <si>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</si>
  <si>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</si>
  <si>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</si>
  <si>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</si>
  <si>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</si>
  <si>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</si>
  <si>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</si>
  <si>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</si>
  <si>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</si>
  <si>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</si>
  <si>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</si>
  <si>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</si>
  <si>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</si>
  <si>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</si>
  <si>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</si>
  <si>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</si>
  <si>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</si>
  <si>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</si>
  <si>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</si>
  <si>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</si>
  <si>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</si>
  <si>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</si>
  <si>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</si>
  <si>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</si>
  <si>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</si>
  <si>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</si>
  <si>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</si>
  <si>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</si>
  <si>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</si>
  <si>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附表10</t>
  </si>
  <si>
    <r>
      <rPr>
        <sz val="18"/>
        <rFont val="宋体"/>
        <family val="0"/>
      </rPr>
      <t>2021年度</t>
    </r>
    <r>
      <rPr>
        <b/>
        <sz val="18"/>
        <rFont val="宋体"/>
        <family val="0"/>
      </rPr>
      <t>部门整体支出绩效自评情况</t>
    </r>
  </si>
  <si>
    <t>公开10表</t>
  </si>
  <si>
    <t>一、部门基本情况</t>
  </si>
  <si>
    <t>（一）部门概况</t>
  </si>
  <si>
    <t>保山市质量技术监督综合检测中心为市人民政府管理的副处级公益二类全额拨款事业单位，共核定事业编制45名，其中，主任1名(副处级)副主任4名(正科级)、内设机构副科级领导职数9名。设置9个副科级内设机构：党政办公室、计划财务部、人事管理部、质量技术部、综合业务部、科研开发培训部、计量检定测试所、产品质量检验所、特种设备检验检测所。主要承担计量、质量、特种设备监督检验、强制检定、仲裁检验(检定)及事故鉴定等技术工作，提供检定校准、检验检测服务；开展质量基础技术研究和技术服务。</t>
  </si>
  <si>
    <t>（二）部门绩效目标的设立情况</t>
  </si>
  <si>
    <t>2021年保山市质量技术监督综合检测中心部门绩效目标：
1、特种设备监督检验成本补助经费项目：须对全市10384台（件）（不含年度新增数）特种设备实施监督检验和定期检验（其中：电梯4641台（件）、场内机动车349辆、起重机520台（件）、锅炉441台（件）、压力容器949台（件）、油罐车134辆、安全阀3333只、压力管道17条）。该类检验为行政事业性收费项目，根据任务测算，2021年特种设备检验收入500.00万元，支出数额根据2021年特种设备检验收入500.00万元的70%返还，其中：基本支出100.00万元，项目支出250.00万元。
2、计量强检与基础建设经费项目：对强制计量器具实施免费检定，共计检测工程、信电、衡器、流量、理化、交通、热工、医疗类计量器具87种，计量强制检定数量35000台（件），预算金额150.00万元。
3、经营性成本返还经费项目：完成计量器具检校25000台（件），产品质量检验5000批次。项目预算目标收入为：2021总收入1100.00万元，其中：基本支出440.00万元，项目支出660.00万元。2021年总支出1100.00万元，其中：基本支出440.00万元，项目支出660.00万元。
4、做好本部门人员、公用经费保障，按规定落实干部职工各项待遇，支持部门正常履职。</t>
  </si>
  <si>
    <t>（三）部门整体收支情况</t>
  </si>
  <si>
    <t>2021年部门整体收支预算数为2107.25万元（其中：基本支出1047.25万元、项目支出1060.00万元），执行数为1541.95万元（其中：基本支出1069.73万元，与年初基本支出预算数相比执行率为102.15%；项目支出472.22万元，与年初项目支出预算数相比执行率为44.55%），执行率为73.17%。
2021年部门整体支出预算数2107.25万元中：工资福利支出1126.26万元，与决算数874.92万元相比，执行率为77.68%；商品和服务支出776.51万元，与决算数629.62万元相比，执行率为81.08%；对个人和家庭的补助0.28万元，与决算数0.27万元相比，执行率为96.43%；资本性支出204.20万元，与决算数37.14万元相比，执行率为18.19%。</t>
  </si>
  <si>
    <t>（四）部门预算管理制度建设情况</t>
  </si>
  <si>
    <t>保山市质量技术监督综合检测中心根据《中华人民共和国会计法》、《中华人民共和国预算法》等有关法律、法规规定，制定了符合单位实际的预算管理制度。同时，设置了由单位中心主任任组长，分管财务副主任任副组长，计划财务部负责人任办公室主任，其他领导班子、各部门负责人为成员的预算决策领导小组。预算决策领导小组下设在计划财务部，负责组织、编制与预算业务相关的各项工作。预算工作采取谁负责谁预算的原则，其他部门工作人员应结合工作特点，合理设置项目绩效目标，积极配合计划财务部完成预算编制工作，并严格执行财政下达预算资金。</t>
  </si>
  <si>
    <t>（五）严控“三公经费”支出情况</t>
  </si>
  <si>
    <t>严格按三公经费预算执行，坚决杜绝三公经费超预算和无预算支出情况。</t>
  </si>
  <si>
    <t>二、绩效自评工作情况</t>
  </si>
  <si>
    <t>（一）绩效自评的目的</t>
  </si>
  <si>
    <t>1、进一步提升绩效管理水平，强化支出责任，提高财政资金使用效益，并运用科学、合理的评价方法，对年初部门申报预算项目资金绩效目标完成情况作出客观评价。
2、通过开展绩效自评工作，可以根据项目绩效目标完成情况来进一步了解项目资金的使用、管理情况，掌握其执行是否达到预期目标、资金管理是否规范、资金使用是否有效，是否实现了预期的经济、社会效益，为以后年度项目资金预算编制总结经验，使预算编制更合理、准确。</t>
  </si>
  <si>
    <t>（二）自评组织过程</t>
  </si>
  <si>
    <t>1.前期准备</t>
  </si>
  <si>
    <t>我中心严格按照《保山市财政关于2021年市级部门整体支出和项目支出绩效自评及财政绩效评价有关事项的通知》保财绩【2022】)4号文件要求，建立绩效自评领导小组，并制定部门整体支出绩效自评实施方案。</t>
  </si>
  <si>
    <t>2.组织实施</t>
  </si>
  <si>
    <t>绩效自评领导小组听取项目实施相关部门汇报绩效目标完成情况，并由计划财务部牵头对2021年度部门整体支出绩效情况如实开展自评，并撰写自评报告。同时，针对项目执行过程中存在的不足，绩效自评领导小组给出合理化的建议与措施。</t>
  </si>
  <si>
    <t>三、评价情况分析及综合评价结论</t>
  </si>
  <si>
    <t>（一）投入情况分析
2021年预算资金的投入使保山市质量技术监督综合检测中心运转得到基本保障，确保了我中心能够有效履行部门“三定’方案中的职责职能，符合部门制定的三年中长期规划，符合国家法律法规、国民经济和社会发展总体规划，能够客观反映出项目实施相关部门工作开展实际情况。
（二）过程情况分析
预算执行方面，2021年由于财政资金紧张，年中对我中心经营性成本返还经费、计量强检与基础建设经费、特种设备监督检验成本补助经费项目资金进行调整，减少了实际到账额度，导致2021年项目资金实际执行数与预算数有所差异。
预算管理方面，按照单位内部控制制度，规范预算编制及调整；严格执行单位年初预算，客观评价绩效完成情况，按时公开预决算、“三公经费”情况，不断提高预算编制的科学性、准确性，提升资金使用效益和单位预算管理水平。
（三）产出情况分析
2021年保山市质量技术监督综合检测中心实施监督检验和定期检验特种设备12662台（件）（其中：电梯5277台（件）、场内机动车418辆、起重机587台（件）、锅炉384台（件）、压力容器834台（件）、油罐车75辆、安全阀5075只、压力管道12条）；计量强制检定数量41187台（件）；计量器具检校29900台（件），产品质量检验10697批次。由于疫情及报检的不确定性，我中心较好的完成了2021年各项目绩效目标。
（四）效果情况分析
1、基本支出经费
主要使本部门人员、公用经费得以保障，干部职工各项待遇得以落实，各相关部门得以正常履职。
2、项目支出经费
（1）经营性成本返还经费项目的实施，可着力提升全市产品质量, 打造保山市特色产品品牌，帮助企业树立品牌形象；有效促进和加快保山特色经济发展, 提高企业和农户的经济收益；有效保护当地特色产业，助推当地区域经济发展；确保产品质量的可靠性，有效维护广大消费者的合法权益；助推产业发展，有效提供行政执法监督技术保障。
（2）计量强检与基础建设经费项目的实施，能够逐步提高计量器具强制检定覆盖率，解决应检末检、漏检等情况，使强制检定计量器具受检率稳步提升。
（3）特种设备监督检验成本补助经费项目的实施，充分发挥了特种设备检验机构技术指导、管理支撑功能。并立足检验检测技术职能，统筹推进特种设备检验检测工作日常检验全面、精准开展；重点抓好保障性检验，为保山“两区一地”建设项目、重点企业的特种设备安全保驾护航。</t>
  </si>
  <si>
    <t>四、存在的问题和整改情况</t>
  </si>
  <si>
    <t>在预算项目绩效指标编制过程中，保山市质量技术监督综合检测中心存在绩效指标设立不够细化、量化度不够的情况，部分绩效指标不清晰、可衡量性差。
针对上述问题，在今后的预算绩效目标申报过程中，我中心将根据项目实施部门工作任务实际，将其细化到具体的绩效指标中，并尽量采取定量的方式制定清晰、可衡量的绩效指标，确保预算编制的合理性、严谨性。</t>
  </si>
  <si>
    <t>五、绩效自评结果应用</t>
  </si>
  <si>
    <t>我中心将对绩效自评结果进行整理、归纳、分析，针对本部门绩效自评中存在的问题，通过充分应用自评结果，并将其作为下年预算编制的重要参考依据，不断提升预算编制和财务管理水平，提高项目资金使用效益，从而进一步健全完善单位内控机制。</t>
  </si>
  <si>
    <t>六、主要经验及做法</t>
  </si>
  <si>
    <t>1、组织领导到位。成立了由中心主任为组长、分管财务副主任为副组长，中心各部（所）负责人为成员，领导小组办公室下设计划财务部，由财务部负责人担任办公室主任的绩效自评领导小组。领导小组主要负责收集、通报上年预算项目绩效指标完成情况，听取项目实施相关部（所）针对该项目实施过程中完成绩效指标存在的问题、原因及建议，查找出预算项目执行过程中的不足，以便为以后年度预算编制打下良好基础，切实提高预算编制的准确性、合理性。
2、制定绩效自评计划。根据单位三年总体目标及当年预算目标合理制定项目绩效自评计划，对项目预算资金进行绩效跟踪，扎实开展预算绩效自评工作。
3、规范项目管理。严格按照财经法律、法规规定，确保专项经费严格实行项目管理、专项核算、专款专用，切实保障项目顺利实施。
4、健全制度，规范管理。认真执行单位内部控制制度，细化预算编制，为部门预算管理发挥实质性效果提供制度保障。</t>
  </si>
  <si>
    <t>七、其他需说明的情况</t>
  </si>
  <si>
    <t>无</t>
  </si>
  <si>
    <t>备注：涉密部门和涉密信息按保密规定不公开。</t>
  </si>
  <si>
    <t>附表11</t>
  </si>
  <si>
    <t>2021年度部门整体支出绩效自评表</t>
  </si>
  <si>
    <t>公开11表</t>
  </si>
  <si>
    <t>部门名称</t>
  </si>
  <si>
    <t xml:space="preserve">保山市质量技术监督综合检测中心 </t>
  </si>
  <si>
    <t>内容</t>
  </si>
  <si>
    <t>说明</t>
  </si>
  <si>
    <t>部门总体目标</t>
  </si>
  <si>
    <t>部门职责</t>
  </si>
  <si>
    <t>承担计量、质量、特种设备监督检验、强制检定、仲裁检验（检定）及事故鉴定等技术工作，提供检定校准、检验检测服务；开展质量基础技术研究和技术服务。</t>
  </si>
  <si>
    <t>根据三定方案归纳</t>
  </si>
  <si>
    <t>总体绩效目标</t>
  </si>
  <si>
    <t>1、特种设备监督检验成本补助经费项目：须对全市10384台（件）（不含年度新增数）特种设备实施监督检验和定期检验（其中：电梯4641台（件）、场内机动车349辆、起重机520台（件）、锅炉441台（件）、压力容器949台（件）、油罐车134辆、安全阀3333只、压力管道17条）。该类检验为行政事业性收费项目，根据任务测算，2021年特种设备检验收入500.00万元，支出数额根据2021年特种设备检验收入500.00万元的70%返还，其中：基本支出100.00万元，项目支出250.00万元。
2、计量强检与基础建设经费项目：对强制计量器具实施免费检定，共计检测工程、信电、衡器、流量、理化、交通、热工、医疗类计量器具87种，计量强制检定数量35000台（件），预算金额150.00万元。
3、经营性成本返还经费项目：完成计量器具检校25000台（件），产品质量检验5000批次。项目预算目标收入为：2021总收入1100.00万元，其中：基本支出440.00万元，项目支出660.00万元。2021年总支出1100.00万元，其中：基本支出440.00万元，项目支出660.00万元。
4、做好本部门人员、公用经费保障，按规定落实干部职工各项待遇，支持部门正常履职。</t>
  </si>
  <si>
    <t>部门年度重点工作任务对应的目标或措施预计的产出和效果，每项工作任务都有明确的一项或几项目标。</t>
  </si>
  <si>
    <t>一、部门年度目标</t>
  </si>
  <si>
    <t>财年</t>
  </si>
  <si>
    <t>目标</t>
  </si>
  <si>
    <t>实际完成情况</t>
  </si>
  <si>
    <t>2021</t>
  </si>
  <si>
    <r>
      <t>1、特种设备监督检验成本补助经费项目：完成全市12662台（件）特种设备实施监督检验和定期检验（其中：电梯5277台（件）、场内机动车418辆、起重机587台（件）、锅炉384台（件）、压力容器834台（件）、油罐车75辆、安全阀5075只、压力管道12条）。2021年实现特种设备检验收入565.72万元，支出数中：基本支出100.00万元，项目支出93.60万元。</t>
    </r>
    <r>
      <rPr>
        <sz val="10"/>
        <color indexed="10"/>
        <rFont val="宋体"/>
        <family val="0"/>
      </rPr>
      <t xml:space="preserve">
</t>
    </r>
    <r>
      <rPr>
        <sz val="10"/>
        <rFont val="宋体"/>
        <family val="0"/>
      </rPr>
      <t>2、计量强检与基础建设经费项目：对强制计量器具实施免费检定，共检定计量强制检定数量41187台（件）。2021年实现计量强检收入467.63万元，支出数中：项目支出61.94万元。</t>
    </r>
    <r>
      <rPr>
        <sz val="10"/>
        <color indexed="10"/>
        <rFont val="宋体"/>
        <family val="0"/>
      </rPr>
      <t xml:space="preserve">
</t>
    </r>
    <r>
      <rPr>
        <sz val="10"/>
        <rFont val="宋体"/>
        <family val="0"/>
      </rPr>
      <t>3、经营性成本返还经费项目：完成计量器具检校29900台（件），产品质量检验10697批次。2021年实现经营收入1198.83万元，支出数中：基本支出440.00万元，项目支出316.68万元。
4、做好本部门人员、公用经费保障，按规定落实干部职工各项待遇，支持部门正常履职。</t>
    </r>
  </si>
  <si>
    <t>2022</t>
  </si>
  <si>
    <t>1、2022年项目量化工作目标:须对全市12389台（件）特种设备实施监督检验和定期检验（其中：电梯检验5128台（件）、起重机械609台（件）、场内机动车488辆、锅炉201台（件）、压力容器1813台（件）、安全阀4140只、压力管道10千米）。
2、作为法定计量检定机构对强制计量器具实施免费检定，检测工程、信电、衡器、流量、理化、交通、热工、医疗类计量器具87种，共计17500台（件）。
3、2022年量化工作目标为:完成计量器具检校30000台（件），产品质量检验5500批次；举办4期培训班，培训对象数量500人次；完成特种设备压力容器年检1112台（件）、压力管道年检50千米、电梯限速器校验2521台（件）。
4、做好本部门人员、公用经费保障，按规定落实干部职工各项待遇，支持部门正常履职。</t>
  </si>
  <si>
    <t>---</t>
  </si>
  <si>
    <t>2023</t>
  </si>
  <si>
    <r>
      <t>1、2023年项目量化工作目标：须对全市13805台（件）特种设备实施监督检验和定期检验（其中：电梯检验5800台（件）、起重机械625台（件）、场内机动车650辆、锅炉200台（件）、压力容器480台（件）、安全阀6000只、压力管道50千米）。</t>
    </r>
    <r>
      <rPr>
        <sz val="10"/>
        <color indexed="53"/>
        <rFont val="宋体"/>
        <family val="0"/>
      </rPr>
      <t xml:space="preserve">
</t>
    </r>
    <r>
      <rPr>
        <sz val="10"/>
        <rFont val="宋体"/>
        <family val="0"/>
      </rPr>
      <t>2、作为法定计量检定机构对强制计量器具实施免费检定，检测工程、信电、衡器、流量、理化、交通、热工、医疗类计量器具87种，共计25000台（件）。</t>
    </r>
    <r>
      <rPr>
        <sz val="10"/>
        <color indexed="53"/>
        <rFont val="宋体"/>
        <family val="0"/>
      </rPr>
      <t xml:space="preserve">
</t>
    </r>
    <r>
      <rPr>
        <sz val="10"/>
        <rFont val="宋体"/>
        <family val="0"/>
      </rPr>
      <t>3、2022年量化工作目标为：完成计量器具检校40000台（件），产品质量检验4800批次；举办4期培训班，培训对象数量500人次；完成特种设备压力容器年检300台（件）、压力管道年检20千米、电梯限速器校验2400台（件）。</t>
    </r>
    <r>
      <rPr>
        <sz val="10"/>
        <color indexed="53"/>
        <rFont val="宋体"/>
        <family val="0"/>
      </rPr>
      <t xml:space="preserve">
</t>
    </r>
    <r>
      <rPr>
        <sz val="10"/>
        <rFont val="宋体"/>
        <family val="0"/>
      </rPr>
      <t>4、做好本部门人员、公用经费保障，按规定落实干部职工各项待遇，支持部门正常履职。</t>
    </r>
  </si>
  <si>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</si>
  <si>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</si>
  <si>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</si>
  <si>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</si>
  <si>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</si>
  <si>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</si>
  <si>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</si>
  <si>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</si>
  <si>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</si>
  <si>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</si>
  <si>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</si>
  <si>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公车购置及运维费</t>
  </si>
  <si>
    <t>市级</t>
  </si>
  <si>
    <t>公务用车购置及运行维护费</t>
  </si>
  <si>
    <t>工会经费</t>
  </si>
  <si>
    <t>一般公用经费</t>
  </si>
  <si>
    <t>公务接待费</t>
  </si>
  <si>
    <t>独生子女费</t>
  </si>
  <si>
    <t>1、独子费每月发放10.00元，发放12个月，合计120.00元，剩余80.00元，年底收回剩余额度；2、退休大病医疗-事业年底剩余52.00元，财政收回额度。</t>
  </si>
  <si>
    <t>社会保障缴费</t>
  </si>
  <si>
    <r>
      <t>医疗费、工伤保险、失业保险、机关事业单位基本养老保险缴费、基本医保</t>
    </r>
    <r>
      <rPr>
        <sz val="10"/>
        <rFont val="Calibri Light"/>
        <family val="2"/>
      </rPr>
      <t>—</t>
    </r>
    <r>
      <rPr>
        <sz val="10"/>
        <rFont val="宋体"/>
        <family val="0"/>
      </rPr>
      <t>事业、大病医疗</t>
    </r>
    <r>
      <rPr>
        <sz val="10"/>
        <rFont val="Calibri Light"/>
        <family val="2"/>
      </rPr>
      <t>-</t>
    </r>
    <r>
      <rPr>
        <sz val="10"/>
        <rFont val="宋体"/>
        <family val="0"/>
      </rPr>
      <t>事业、退休大病医疗</t>
    </r>
    <r>
      <rPr>
        <sz val="10"/>
        <rFont val="Calibri Light"/>
        <family val="2"/>
      </rPr>
      <t>-</t>
    </r>
    <r>
      <rPr>
        <sz val="10"/>
        <rFont val="宋体"/>
        <family val="0"/>
      </rPr>
      <t>事业、公务员医保、退休公务员医保</t>
    </r>
  </si>
  <si>
    <t>事业人员支出工资</t>
  </si>
  <si>
    <t>基本工资、津贴补贴、绩效工资、其他工资福利支出</t>
  </si>
  <si>
    <r>
      <t>主要为编制</t>
    </r>
    <r>
      <rPr>
        <sz val="10"/>
        <rFont val="Calibri Light"/>
        <family val="2"/>
      </rPr>
      <t>2021</t>
    </r>
    <r>
      <rPr>
        <sz val="10"/>
        <rFont val="宋体"/>
        <family val="0"/>
      </rPr>
      <t>年预算时参照</t>
    </r>
    <r>
      <rPr>
        <sz val="10"/>
        <rFont val="Calibri Light"/>
        <family val="2"/>
      </rPr>
      <t>2020</t>
    </r>
    <r>
      <rPr>
        <sz val="10"/>
        <rFont val="宋体"/>
        <family val="0"/>
      </rPr>
      <t>年</t>
    </r>
    <r>
      <rPr>
        <sz val="10"/>
        <rFont val="Calibri Light"/>
        <family val="2"/>
      </rPr>
      <t>10</t>
    </r>
    <r>
      <rPr>
        <sz val="10"/>
        <rFont val="宋体"/>
        <family val="0"/>
      </rPr>
      <t>月工资，在职人数</t>
    </r>
    <r>
      <rPr>
        <sz val="10"/>
        <rFont val="Calibri Light"/>
        <family val="2"/>
      </rPr>
      <t>39</t>
    </r>
    <r>
      <rPr>
        <sz val="10"/>
        <rFont val="宋体"/>
        <family val="0"/>
      </rPr>
      <t>人，于</t>
    </r>
    <r>
      <rPr>
        <sz val="10"/>
        <rFont val="Calibri Light"/>
        <family val="2"/>
      </rPr>
      <t>2020</t>
    </r>
    <r>
      <rPr>
        <sz val="10"/>
        <rFont val="宋体"/>
        <family val="0"/>
      </rPr>
      <t>年</t>
    </r>
    <r>
      <rPr>
        <sz val="10"/>
        <rFont val="Calibri Light"/>
        <family val="2"/>
      </rPr>
      <t>11</t>
    </r>
    <r>
      <rPr>
        <sz val="10"/>
        <rFont val="宋体"/>
        <family val="0"/>
      </rPr>
      <t>月辞职</t>
    </r>
    <r>
      <rPr>
        <sz val="10"/>
        <rFont val="Calibri Light"/>
        <family val="2"/>
      </rPr>
      <t>1</t>
    </r>
    <r>
      <rPr>
        <sz val="10"/>
        <rFont val="宋体"/>
        <family val="0"/>
      </rPr>
      <t>人，导致人员支出工资减少。</t>
    </r>
  </si>
  <si>
    <t>特种设备监督检验成本补助经费</t>
  </si>
  <si>
    <t>因财政资金紧张，年中对单位项目资金进行调整，减少实际到账额度。</t>
  </si>
  <si>
    <t>计量强检与基础建设经费</t>
  </si>
  <si>
    <t>经营性成本返还经费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</si>
  <si>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</si>
  <si>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</si>
  <si>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</si>
  <si>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</si>
  <si>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</si>
  <si>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</si>
  <si>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</si>
  <si>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</si>
  <si>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</si>
  <si>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</si>
  <si>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</si>
  <si>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计量强制检定数量</t>
  </si>
  <si>
    <t>≥</t>
  </si>
  <si>
    <t>35000</t>
  </si>
  <si>
    <t>台（件）</t>
  </si>
  <si>
    <t>41187台（件）</t>
  </si>
  <si>
    <t>特种设备检验检测台件数</t>
  </si>
  <si>
    <t>10384</t>
  </si>
  <si>
    <t>12662台（件）</t>
  </si>
  <si>
    <t>产品质量检验检测批次</t>
  </si>
  <si>
    <t>5000</t>
  </si>
  <si>
    <t>批次</t>
  </si>
  <si>
    <t>10697批次</t>
  </si>
  <si>
    <t>计量器具检校台/件数</t>
  </si>
  <si>
    <t>25000</t>
  </si>
  <si>
    <t>29900台（件）</t>
  </si>
  <si>
    <t>公用经费保障物业管理面积</t>
  </si>
  <si>
    <t>13761.41</t>
  </si>
  <si>
    <t>平方米</t>
  </si>
  <si>
    <t>13761.41平方米</t>
  </si>
  <si>
    <t>公用经费保障人数</t>
  </si>
  <si>
    <t>＝</t>
  </si>
  <si>
    <t>人</t>
  </si>
  <si>
    <t>39人</t>
  </si>
  <si>
    <t>供养离（退）休人员数</t>
  </si>
  <si>
    <t>13人</t>
  </si>
  <si>
    <t>公用经费保障公务用车数量</t>
  </si>
  <si>
    <t>辆</t>
  </si>
  <si>
    <t>11辆</t>
  </si>
  <si>
    <t>工资福利发放人数（事业编）</t>
  </si>
  <si>
    <t>质量指标</t>
  </si>
  <si>
    <t>设备验收合格率</t>
  </si>
  <si>
    <t>100</t>
  </si>
  <si>
    <t>%</t>
  </si>
  <si>
    <t>100%</t>
  </si>
  <si>
    <t>检验报告复检率</t>
  </si>
  <si>
    <t>＜</t>
  </si>
  <si>
    <t>0.1</t>
  </si>
  <si>
    <t>0.05%</t>
  </si>
  <si>
    <t>时效指标</t>
  </si>
  <si>
    <t>政府采购招标完成时间</t>
  </si>
  <si>
    <t>≤</t>
  </si>
  <si>
    <t>日</t>
  </si>
  <si>
    <t>≤2021年12月31日</t>
  </si>
  <si>
    <t>检测计量设备完成时间</t>
  </si>
  <si>
    <t>2日</t>
  </si>
  <si>
    <t>≤2日</t>
  </si>
  <si>
    <t>设备验收完成时间</t>
  </si>
  <si>
    <t>检验检测完成时间</t>
  </si>
  <si>
    <t>交付检验报告时限(水泥)</t>
  </si>
  <si>
    <t>天</t>
  </si>
  <si>
    <t>35天</t>
  </si>
  <si>
    <t>交付检验报告时限(除水泥外)</t>
  </si>
  <si>
    <t>21天</t>
  </si>
  <si>
    <t>检验业务投诉处理时限</t>
  </si>
  <si>
    <t>1天</t>
  </si>
  <si>
    <t>成本指标</t>
  </si>
  <si>
    <t>计量强制检定工作支出限额</t>
  </si>
  <si>
    <t>150.00</t>
  </si>
  <si>
    <t>万元</t>
  </si>
  <si>
    <t>61.94万元</t>
  </si>
  <si>
    <t>特种设备成本控制数</t>
  </si>
  <si>
    <t>250.00</t>
  </si>
  <si>
    <t>93.60万元</t>
  </si>
  <si>
    <t>经营项目成本控制金额</t>
  </si>
  <si>
    <t>660.00</t>
  </si>
  <si>
    <t>316.68万元</t>
  </si>
  <si>
    <t>效益指标</t>
  </si>
  <si>
    <t>经济效益
指标</t>
  </si>
  <si>
    <t>非税收入完成额</t>
  </si>
  <si>
    <t>500.00</t>
  </si>
  <si>
    <t>565.72万元</t>
  </si>
  <si>
    <t>经营性收入完成额</t>
  </si>
  <si>
    <t>1198.83万元</t>
  </si>
  <si>
    <t>社会效益
指标</t>
  </si>
  <si>
    <t>维护人民群众健康权益</t>
  </si>
  <si>
    <t>效益明显</t>
  </si>
  <si>
    <t>进一 步推动计量监管工作发展</t>
  </si>
  <si>
    <t>保障当地特种设备安全，提供检验检测服务。</t>
  </si>
  <si>
    <t>效果显著</t>
  </si>
  <si>
    <t>提升我市产品质量，打造保山市地方特色的产品品牌，有效帮助企业树立品牌形象，促进特色产业发展,提供检验检测技术支持。</t>
  </si>
  <si>
    <t>效果明显</t>
  </si>
  <si>
    <t>为保障当地食品安全、产品质量安全提供检验检测技术服务。</t>
  </si>
  <si>
    <t>“三公经费”控制情况</t>
  </si>
  <si>
    <t>只减不增</t>
  </si>
  <si>
    <t>部门运转</t>
  </si>
  <si>
    <t>正常运转</t>
  </si>
  <si>
    <t>满意度指标</t>
  </si>
  <si>
    <t>服务对象满意度指标</t>
  </si>
  <si>
    <t>社会公众满意度</t>
  </si>
  <si>
    <t>被强检单位满意度</t>
  </si>
  <si>
    <t>客户异议解决率</t>
  </si>
  <si>
    <t>客户投诉次数</t>
  </si>
  <si>
    <t>次</t>
  </si>
  <si>
    <t>1次</t>
  </si>
  <si>
    <t>送检单位满意率</t>
  </si>
  <si>
    <t>99%</t>
  </si>
  <si>
    <t>单位人员满意度</t>
  </si>
  <si>
    <t>其他需说明事项</t>
  </si>
  <si>
    <t>备注：</t>
  </si>
  <si>
    <t>1.涉密部门和涉密信息按保密规定不公开。</t>
  </si>
  <si>
    <t>2.一级指标包含产出指标、效益指标、满意度指标，二级指标和三级指标根据项目实际情况设置。</t>
  </si>
  <si>
    <t>附表12</t>
  </si>
  <si>
    <t>2021年度项目支出绩效自评表</t>
  </si>
  <si>
    <t>公开12表</t>
  </si>
  <si>
    <t>项目名称</t>
  </si>
  <si>
    <t>主管部门</t>
  </si>
  <si>
    <t>保山市质量技术监督综合检测中心</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</si>
  <si>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</si>
  <si>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</si>
  <si>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</si>
  <si>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</si>
  <si>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</si>
  <si>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</si>
  <si>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</si>
  <si>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</si>
  <si>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</si>
  <si>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</si>
  <si>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</si>
  <si>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</si>
  <si>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</si>
  <si>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</si>
  <si>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计量强检与基础建设经费项目：对强制计量器具实施免费检定，共计检测工程、信电、衡器、流量、理化、交通、热工、医疗类计量器具87种，计量强制检定数量35000台（件），预算金额150.00万元。</t>
  </si>
  <si>
    <t>计量强检与基础建设经费项目：对强制计量器具实施免费检定，共检定计量强制检定数量41187台（件）。2021年实现计量强检收入467.63万元，支出数钟：项目支出61.94万元。</t>
  </si>
  <si>
    <t>绩效指标</t>
  </si>
  <si>
    <t xml:space="preserve">年度指标值 </t>
  </si>
  <si>
    <r>
      <t>≤</t>
    </r>
    <r>
      <rPr>
        <sz val="10"/>
        <rFont val="宋体"/>
        <family val="0"/>
      </rPr>
      <t>2021年12月31日</t>
    </r>
  </si>
  <si>
    <r>
      <t>≤</t>
    </r>
    <r>
      <rPr>
        <sz val="10"/>
        <rFont val="宋体"/>
        <family val="0"/>
      </rPr>
      <t>2日</t>
    </r>
  </si>
  <si>
    <t>90</t>
  </si>
  <si>
    <t>其他需要说明事项</t>
  </si>
  <si>
    <t>总分</t>
  </si>
  <si>
    <t>优</t>
  </si>
  <si>
    <t>2021年须对全市10384台（件）（不含年度新增数）特种设备实施监督检验和定期检验（其中：电梯4641台（件）、场内机动车349辆、起重机520台（件）、锅炉441台（件）、压力容器949台（件）、油罐车134辆、安全阀3333只、压力管道17条），该类检验为行政事业性收费项目，根据任务测算，特种设备检验收入500.00万元，其中项目支出400.00万元，基本支出100.00万元。</t>
  </si>
  <si>
    <t>特种设备监督检验成本补助经费项目：完成全市12662台（件）特种设备实施监督检验和定期检验（其中：电梯5277台（件）、场内机动车418辆、起重机587台（件）、锅炉384台（件）、压力容器834台（件）、油罐车75辆、安全阀5075只、压力管道12条）。2021年实现特种设备检验收入565.72万元，支出数中：基本支出100.00万元，项目支出93.60万元。</t>
  </si>
  <si>
    <t>成本控制数</t>
  </si>
  <si>
    <t>95</t>
  </si>
  <si>
    <t>经营性成本返还经费项目：完成计量器具检校25000台（件），产品质量检验5000批次。项目预算目标收入为：2021总收入1100.00万元，其中：基本支出440.00万元，项目支出660.00万元。2021年总支出1100.00万元，其中：基本支出440.00万元，项目支出660.00万元。</t>
  </si>
  <si>
    <t>经营性成本返还经费项目：完成计量器具检校29900台（件），产品质量检验10697批次。2021年实现经营收入1198.83万元，支出数中：基本支出440.00万元，项目支出316.68万元。</t>
  </si>
  <si>
    <t>项目成本控制金额</t>
  </si>
  <si>
    <t>0次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</si>
</sst>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Red]\(0.00\)"/>
    <numFmt numFmtId="181" formatCode="#,##0.00_ "/>
    <numFmt numFmtId="182" formatCode="0.00_ "/>
  </numFmts>
  <fonts count="64">
    <font>
      <sz val="10"/>
      <color indexed="8"/>
      <name val="Arial"/>
      <family val="2"/>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sz val="12"/>
      <name val="宋体"/>
      <family val="0"/>
    </font>
    <font>
      <b/>
      <sz val="11"/>
      <name val="宋体"/>
      <family val="0"/>
    </font>
    <font>
      <sz val="10"/>
      <color indexed="8"/>
      <name val="宋体"/>
      <family val="0"/>
    </font>
    <font>
      <sz val="10"/>
      <name val="Calibri Light"/>
      <family val="2"/>
    </font>
    <font>
      <sz val="10"/>
      <color indexed="8"/>
      <name val="Calibri Light"/>
      <family val="2"/>
    </font>
    <font>
      <sz val="10"/>
      <name val="仿宋_GB2312"/>
      <family val="3"/>
    </font>
    <font>
      <sz val="18"/>
      <name val="宋体"/>
      <family val="0"/>
    </font>
    <font>
      <sz val="11"/>
      <color indexed="8"/>
      <name val="Arial"/>
      <family val="2"/>
    </font>
    <font>
      <sz val="22"/>
      <color indexed="8"/>
      <name val="宋体"/>
      <family val="0"/>
    </font>
    <font>
      <sz val="11"/>
      <color indexed="8"/>
      <name val="宋体"/>
      <family val="0"/>
    </font>
    <font>
      <b/>
      <sz val="11"/>
      <color indexed="8"/>
      <name val="宋体"/>
      <family val="0"/>
    </font>
    <font>
      <sz val="8"/>
      <name val="宋体"/>
      <family val="0"/>
    </font>
    <font>
      <sz val="11"/>
      <color indexed="9"/>
      <name val="宋体"/>
      <family val="0"/>
    </font>
    <font>
      <b/>
      <sz val="18"/>
      <color indexed="54"/>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sz val="11"/>
      <color indexed="53"/>
      <name val="宋体"/>
      <family val="0"/>
    </font>
    <font>
      <u val="single"/>
      <sz val="11"/>
      <color indexed="20"/>
      <name val="宋体"/>
      <family val="0"/>
    </font>
    <font>
      <b/>
      <sz val="11"/>
      <color indexed="63"/>
      <name val="宋体"/>
      <family val="0"/>
    </font>
    <font>
      <sz val="11"/>
      <color indexed="19"/>
      <name val="宋体"/>
      <family val="0"/>
    </font>
    <font>
      <sz val="11"/>
      <color indexed="10"/>
      <name val="宋体"/>
      <family val="0"/>
    </font>
    <font>
      <b/>
      <sz val="11"/>
      <color indexed="53"/>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sz val="11"/>
      <color indexed="17"/>
      <name val="宋体"/>
      <family val="0"/>
    </font>
    <font>
      <sz val="10"/>
      <color indexed="10"/>
      <name val="宋体"/>
      <family val="0"/>
    </font>
    <font>
      <sz val="10"/>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0"/>
      <color rgb="FF000000"/>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border>
    <border>
      <left style="thin"/>
      <right style="thin"/>
      <top/>
      <bottom/>
    </border>
    <border>
      <left/>
      <right/>
      <top/>
      <bottom style="thin"/>
    </border>
    <border>
      <left/>
      <right/>
      <top style="thin"/>
      <bottom/>
    </border>
    <border>
      <left style="thin"/>
      <right/>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8" fontId="0" fillId="0" borderId="0">
      <alignment/>
      <protection/>
    </xf>
    <xf numFmtId="177" fontId="0" fillId="0" borderId="0">
      <alignment/>
      <protection/>
    </xf>
    <xf numFmtId="0" fontId="38" fillId="4" borderId="0" applyNumberFormat="0" applyBorder="0" applyAlignment="0" applyProtection="0"/>
    <xf numFmtId="0" fontId="40" fillId="5" borderId="0" applyNumberFormat="0" applyBorder="0" applyAlignment="0" applyProtection="0"/>
    <xf numFmtId="176"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6" fillId="0" borderId="0">
      <alignment vertical="center"/>
      <protection/>
    </xf>
    <xf numFmtId="0" fontId="7" fillId="0" borderId="0">
      <alignment/>
      <protection/>
    </xf>
  </cellStyleXfs>
  <cellXfs count="206">
    <xf numFmtId="0" fontId="0" fillId="0" borderId="0" xfId="0" applyAlignment="1">
      <alignment/>
    </xf>
    <xf numFmtId="0" fontId="1" fillId="0" borderId="0" xfId="64" applyFont="1" applyFill="1" applyBorder="1" applyAlignment="1">
      <alignment wrapText="1"/>
      <protection/>
    </xf>
    <xf numFmtId="0" fontId="1" fillId="0" borderId="0" xfId="64" applyFont="1" applyFill="1" applyBorder="1" applyAlignment="1">
      <alignment vertical="center" wrapText="1"/>
      <protection/>
    </xf>
    <xf numFmtId="0" fontId="2" fillId="0" borderId="0" xfId="0" applyFont="1" applyFill="1" applyBorder="1" applyAlignment="1">
      <alignment/>
    </xf>
    <xf numFmtId="0" fontId="1" fillId="0" borderId="0" xfId="0" applyFont="1" applyFill="1" applyBorder="1" applyAlignment="1">
      <alignment wrapText="1"/>
    </xf>
    <xf numFmtId="0" fontId="58" fillId="0" borderId="0" xfId="64" applyFont="1" applyFill="1" applyBorder="1" applyAlignment="1">
      <alignment horizontal="center" vertical="center" wrapText="1"/>
      <protection/>
    </xf>
    <xf numFmtId="0" fontId="59" fillId="0" borderId="9" xfId="64" applyFont="1" applyFill="1" applyBorder="1" applyAlignment="1">
      <alignment horizontal="center" vertical="center" wrapText="1"/>
      <protection/>
    </xf>
    <xf numFmtId="49" fontId="59" fillId="0" borderId="9" xfId="64" applyNumberFormat="1" applyFont="1" applyFill="1" applyBorder="1" applyAlignment="1">
      <alignment horizontal="center" vertical="center" wrapText="1"/>
      <protection/>
    </xf>
    <xf numFmtId="0" fontId="59" fillId="0" borderId="9" xfId="64" applyFont="1" applyFill="1" applyBorder="1" applyAlignment="1">
      <alignment vertical="center" wrapText="1"/>
      <protection/>
    </xf>
    <xf numFmtId="179" fontId="59" fillId="0" borderId="9" xfId="64" applyNumberFormat="1" applyFont="1" applyFill="1" applyBorder="1" applyAlignment="1">
      <alignment horizontal="center" vertical="center" wrapText="1"/>
      <protection/>
    </xf>
    <xf numFmtId="10" fontId="59" fillId="0" borderId="9" xfId="64" applyNumberFormat="1" applyFont="1" applyFill="1" applyBorder="1" applyAlignment="1">
      <alignment horizontal="center" vertical="center" wrapText="1"/>
      <protection/>
    </xf>
    <xf numFmtId="180" fontId="59" fillId="0" borderId="9" xfId="64" applyNumberFormat="1" applyFont="1" applyFill="1" applyBorder="1" applyAlignment="1">
      <alignment horizontal="center" vertical="center" wrapText="1"/>
      <protection/>
    </xf>
    <xf numFmtId="49" fontId="59" fillId="0" borderId="10" xfId="64" applyNumberFormat="1" applyFont="1" applyFill="1" applyBorder="1" applyAlignment="1">
      <alignment horizontal="center" vertical="center" wrapText="1"/>
      <protection/>
    </xf>
    <xf numFmtId="49" fontId="59" fillId="0" borderId="11" xfId="64" applyNumberFormat="1" applyFont="1" applyFill="1" applyBorder="1" applyAlignment="1">
      <alignment horizontal="center" vertical="center" wrapText="1"/>
      <protection/>
    </xf>
    <xf numFmtId="49" fontId="59" fillId="0" borderId="12" xfId="64" applyNumberFormat="1" applyFont="1" applyFill="1" applyBorder="1" applyAlignment="1">
      <alignment horizontal="center" vertical="center" wrapText="1"/>
      <protection/>
    </xf>
    <xf numFmtId="0" fontId="59" fillId="33" borderId="10" xfId="64" applyFont="1" applyFill="1" applyBorder="1" applyAlignment="1">
      <alignment horizontal="center" vertical="center" wrapText="1"/>
      <protection/>
    </xf>
    <xf numFmtId="0" fontId="59" fillId="33" borderId="11" xfId="64" applyFont="1" applyFill="1" applyBorder="1" applyAlignment="1">
      <alignment horizontal="center" vertical="center" wrapText="1"/>
      <protection/>
    </xf>
    <xf numFmtId="0" fontId="59" fillId="33" borderId="12" xfId="64" applyFont="1" applyFill="1" applyBorder="1" applyAlignment="1">
      <alignment horizontal="center" vertical="center" wrapText="1"/>
      <protection/>
    </xf>
    <xf numFmtId="0" fontId="59" fillId="33" borderId="13" xfId="64" applyFont="1" applyFill="1" applyBorder="1" applyAlignment="1">
      <alignment horizontal="center" vertical="center" wrapText="1"/>
      <protection/>
    </xf>
    <xf numFmtId="0" fontId="59" fillId="0" borderId="10" xfId="64" applyFont="1" applyFill="1" applyBorder="1" applyAlignment="1">
      <alignment horizontal="center" vertical="center" wrapText="1"/>
      <protection/>
    </xf>
    <xf numFmtId="0" fontId="59" fillId="33" borderId="9" xfId="64" applyFont="1" applyFill="1" applyBorder="1" applyAlignment="1">
      <alignment horizontal="center" vertical="center" wrapText="1"/>
      <protection/>
    </xf>
    <xf numFmtId="0" fontId="59" fillId="33" borderId="14" xfId="64" applyFont="1" applyFill="1" applyBorder="1" applyAlignment="1">
      <alignment horizontal="center" vertical="center" wrapText="1"/>
      <protection/>
    </xf>
    <xf numFmtId="0" fontId="59" fillId="0" borderId="13" xfId="64" applyFont="1" applyFill="1" applyBorder="1" applyAlignment="1">
      <alignment horizontal="center" vertical="center" wrapText="1"/>
      <protection/>
    </xf>
    <xf numFmtId="49" fontId="59" fillId="33" borderId="9" xfId="64" applyNumberFormat="1" applyFont="1" applyFill="1" applyBorder="1" applyAlignment="1">
      <alignment horizontal="center" vertical="center" wrapText="1"/>
      <protection/>
    </xf>
    <xf numFmtId="31" fontId="59"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181" fontId="59" fillId="0" borderId="9" xfId="0" applyNumberFormat="1" applyFont="1" applyFill="1" applyBorder="1" applyAlignment="1">
      <alignment horizontal="center" vertical="center" wrapText="1"/>
    </xf>
    <xf numFmtId="181" fontId="59" fillId="0" borderId="9" xfId="64" applyNumberFormat="1" applyFont="1" applyFill="1" applyBorder="1" applyAlignment="1">
      <alignment horizontal="center" vertical="center" wrapText="1"/>
      <protection/>
    </xf>
    <xf numFmtId="0" fontId="59" fillId="0" borderId="9" xfId="0" applyFont="1" applyFill="1" applyBorder="1" applyAlignment="1">
      <alignment horizontal="center" vertical="center" wrapText="1"/>
    </xf>
    <xf numFmtId="0" fontId="59" fillId="0" borderId="15" xfId="64" applyFont="1" applyFill="1" applyBorder="1" applyAlignment="1">
      <alignment horizontal="center" vertical="center" wrapText="1"/>
      <protection/>
    </xf>
    <xf numFmtId="49" fontId="59" fillId="0" borderId="13" xfId="64" applyNumberFormat="1" applyFont="1" applyFill="1" applyBorder="1" applyAlignment="1">
      <alignment horizontal="center" vertical="center" wrapText="1"/>
      <protection/>
    </xf>
    <xf numFmtId="49" fontId="59" fillId="0" borderId="9" xfId="63" applyNumberFormat="1" applyFont="1" applyFill="1" applyBorder="1" applyAlignment="1">
      <alignment horizontal="center" vertical="center" wrapText="1"/>
      <protection/>
    </xf>
    <xf numFmtId="0" fontId="59" fillId="0" borderId="16" xfId="64" applyFont="1" applyFill="1" applyBorder="1" applyAlignment="1">
      <alignment horizontal="center" vertical="center" wrapText="1"/>
      <protection/>
    </xf>
    <xf numFmtId="49" fontId="59" fillId="0" borderId="17" xfId="64" applyNumberFormat="1" applyFont="1" applyFill="1" applyBorder="1" applyAlignment="1">
      <alignment horizontal="center" vertical="center" wrapText="1"/>
      <protection/>
    </xf>
    <xf numFmtId="0" fontId="59" fillId="0" borderId="0" xfId="64" applyFont="1" applyFill="1" applyBorder="1" applyAlignment="1">
      <alignment horizontal="center" vertical="center" wrapText="1"/>
      <protection/>
    </xf>
    <xf numFmtId="0" fontId="60" fillId="0" borderId="0" xfId="64" applyFont="1" applyFill="1" applyBorder="1" applyAlignment="1">
      <alignment horizontal="left" vertical="center" wrapText="1"/>
      <protection/>
    </xf>
    <xf numFmtId="0" fontId="4" fillId="0" borderId="0" xfId="64" applyFont="1" applyFill="1" applyBorder="1" applyAlignment="1">
      <alignment horizontal="left" vertical="center" wrapText="1"/>
      <protection/>
    </xf>
    <xf numFmtId="0" fontId="4" fillId="0" borderId="0" xfId="0" applyFont="1" applyFill="1" applyBorder="1" applyAlignment="1">
      <alignment horizontal="right" vertical="center"/>
    </xf>
    <xf numFmtId="182" fontId="59" fillId="0" borderId="9" xfId="64" applyNumberFormat="1" applyFont="1" applyFill="1" applyBorder="1" applyAlignment="1">
      <alignment horizontal="center" vertical="center" wrapText="1"/>
      <protection/>
    </xf>
    <xf numFmtId="0" fontId="61" fillId="0" borderId="9" xfId="64" applyFont="1" applyFill="1" applyBorder="1" applyAlignment="1">
      <alignment horizontal="center" vertical="center" wrapText="1"/>
      <protection/>
    </xf>
    <xf numFmtId="0" fontId="61" fillId="0" borderId="0" xfId="64" applyFont="1" applyFill="1" applyBorder="1" applyAlignment="1">
      <alignment horizontal="center" vertical="center" wrapText="1"/>
      <protection/>
    </xf>
    <xf numFmtId="49" fontId="4" fillId="0" borderId="9" xfId="63" applyNumberFormat="1" applyFont="1" applyFill="1" applyBorder="1" applyAlignment="1">
      <alignment horizontal="center" vertical="center" wrapText="1"/>
      <protection/>
    </xf>
    <xf numFmtId="0" fontId="59" fillId="0" borderId="17" xfId="64" applyFont="1" applyFill="1" applyBorder="1" applyAlignment="1">
      <alignment horizontal="center" vertical="center" wrapText="1"/>
      <protection/>
    </xf>
    <xf numFmtId="0" fontId="60" fillId="0" borderId="9" xfId="0" applyFont="1" applyFill="1" applyBorder="1" applyAlignment="1">
      <alignment horizontal="center" vertical="center" wrapText="1"/>
    </xf>
    <xf numFmtId="0" fontId="1" fillId="0" borderId="0" xfId="0" applyFont="1" applyFill="1" applyBorder="1" applyAlignment="1">
      <alignment/>
    </xf>
    <xf numFmtId="0" fontId="4" fillId="0" borderId="0" xfId="0" applyFont="1" applyFill="1" applyBorder="1" applyAlignment="1">
      <alignment/>
    </xf>
    <xf numFmtId="0" fontId="7" fillId="0" borderId="0" xfId="63" applyFont="1" applyFill="1" applyBorder="1" applyAlignment="1">
      <alignment horizontal="center" vertical="center"/>
      <protection/>
    </xf>
    <xf numFmtId="0" fontId="1" fillId="0" borderId="0" xfId="63" applyFont="1" applyFill="1" applyBorder="1" applyAlignment="1">
      <alignment vertical="center"/>
      <protection/>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8" xfId="0" applyFont="1" applyFill="1" applyBorder="1" applyAlignment="1">
      <alignment horizontal="left" vertical="center" wrapText="1"/>
    </xf>
    <xf numFmtId="0" fontId="4" fillId="0" borderId="18" xfId="0" applyFont="1" applyFill="1" applyBorder="1" applyAlignment="1">
      <alignment horizontal="left" vertical="center"/>
    </xf>
    <xf numFmtId="0" fontId="5" fillId="0" borderId="0" xfId="0" applyFont="1" applyFill="1" applyBorder="1" applyAlignment="1">
      <alignment horizontal="center" vertical="center"/>
    </xf>
    <xf numFmtId="0" fontId="59" fillId="0" borderId="0" xfId="0" applyNumberFormat="1" applyFont="1" applyFill="1" applyBorder="1" applyAlignment="1" applyProtection="1">
      <alignment horizontal="right" vertical="center"/>
      <protection/>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justify" vertical="center" wrapText="1"/>
    </xf>
    <xf numFmtId="49" fontId="4" fillId="0" borderId="9" xfId="0" applyNumberFormat="1" applyFont="1" applyFill="1" applyBorder="1" applyAlignment="1">
      <alignment horizontal="justify"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justify" vertical="center" wrapText="1"/>
    </xf>
    <xf numFmtId="0" fontId="4" fillId="0" borderId="11" xfId="0" applyNumberFormat="1" applyFont="1" applyFill="1" applyBorder="1" applyAlignment="1">
      <alignment horizontal="justify" vertical="center" wrapText="1"/>
    </xf>
    <xf numFmtId="0" fontId="4" fillId="0" borderId="12" xfId="0" applyNumberFormat="1" applyFont="1" applyFill="1" applyBorder="1" applyAlignment="1">
      <alignment horizontal="justify"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4" xfId="0" applyFont="1" applyFill="1" applyBorder="1" applyAlignment="1">
      <alignment horizontal="center" vertical="center"/>
    </xf>
    <xf numFmtId="49" fontId="62"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181" fontId="11" fillId="0" borderId="9" xfId="0" applyNumberFormat="1" applyFont="1" applyFill="1" applyBorder="1" applyAlignment="1">
      <alignment horizontal="center" vertical="center"/>
    </xf>
    <xf numFmtId="181" fontId="10" fillId="0" borderId="9"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1" fontId="4" fillId="0" borderId="9" xfId="0" applyNumberFormat="1" applyFont="1" applyFill="1" applyBorder="1" applyAlignment="1">
      <alignment horizontal="center" vertical="center" wrapText="1"/>
    </xf>
    <xf numFmtId="49" fontId="4" fillId="0" borderId="13" xfId="63" applyNumberFormat="1" applyFont="1" applyFill="1" applyBorder="1" applyAlignment="1">
      <alignment horizontal="center" vertical="center" wrapText="1"/>
      <protection/>
    </xf>
    <xf numFmtId="0" fontId="4" fillId="0" borderId="9" xfId="63" applyFont="1" applyFill="1" applyBorder="1" applyAlignment="1">
      <alignment horizontal="center" vertical="center"/>
      <protection/>
    </xf>
    <xf numFmtId="49" fontId="4" fillId="0" borderId="13" xfId="63" applyNumberFormat="1" applyFont="1" applyFill="1" applyBorder="1" applyAlignment="1">
      <alignment horizontal="center" vertical="center"/>
      <protection/>
    </xf>
    <xf numFmtId="49" fontId="4" fillId="0" borderId="10" xfId="63" applyNumberFormat="1" applyFont="1" applyFill="1" applyBorder="1" applyAlignment="1">
      <alignment horizontal="center" vertical="center" wrapText="1"/>
      <protection/>
    </xf>
    <xf numFmtId="0" fontId="60" fillId="0" borderId="9" xfId="64" applyFont="1" applyFill="1" applyBorder="1" applyAlignment="1">
      <alignment horizontal="center" vertical="center" wrapText="1"/>
      <protection/>
    </xf>
    <xf numFmtId="49" fontId="1" fillId="0" borderId="10" xfId="63" applyNumberFormat="1" applyFont="1" applyFill="1" applyBorder="1" applyAlignment="1">
      <alignment horizontal="left" vertical="center" wrapText="1"/>
      <protection/>
    </xf>
    <xf numFmtId="0" fontId="12" fillId="0" borderId="9" xfId="0" applyFont="1" applyFill="1" applyBorder="1" applyAlignment="1">
      <alignment horizontal="center" vertical="center"/>
    </xf>
    <xf numFmtId="0" fontId="63" fillId="0" borderId="10"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0" fillId="0" borderId="15" xfId="64" applyFont="1" applyFill="1" applyBorder="1" applyAlignment="1">
      <alignment horizontal="center" vertical="center" wrapText="1"/>
      <protection/>
    </xf>
    <xf numFmtId="49" fontId="60" fillId="0" borderId="9" xfId="64" applyNumberFormat="1" applyFont="1" applyFill="1" applyBorder="1" applyAlignment="1">
      <alignment horizontal="center" vertical="center" wrapText="1"/>
      <protection/>
    </xf>
    <xf numFmtId="0" fontId="60" fillId="0" borderId="16" xfId="64" applyFont="1" applyFill="1" applyBorder="1" applyAlignment="1">
      <alignment horizontal="center" vertical="center" wrapText="1"/>
      <protection/>
    </xf>
    <xf numFmtId="0" fontId="4" fillId="0" borderId="0" xfId="0" applyFont="1" applyFill="1" applyBorder="1" applyAlignment="1">
      <alignment horizontal="right" vertical="center" wrapText="1"/>
    </xf>
    <xf numFmtId="0" fontId="5" fillId="0" borderId="9"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10" fontId="10" fillId="0" borderId="9" xfId="0" applyNumberFormat="1" applyFont="1" applyFill="1" applyBorder="1" applyAlignment="1">
      <alignment horizontal="center" vertical="center" wrapText="1"/>
    </xf>
    <xf numFmtId="0" fontId="10" fillId="0" borderId="9" xfId="0" applyFont="1" applyFill="1" applyBorder="1" applyAlignment="1">
      <alignment wrapText="1"/>
    </xf>
    <xf numFmtId="0" fontId="1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wrapText="1"/>
    </xf>
    <xf numFmtId="49" fontId="4" fillId="0" borderId="11" xfId="63" applyNumberFormat="1" applyFont="1" applyFill="1" applyBorder="1" applyAlignment="1">
      <alignment horizontal="center" vertical="center" wrapText="1"/>
      <protection/>
    </xf>
    <xf numFmtId="49" fontId="4" fillId="0" borderId="12" xfId="63" applyNumberFormat="1" applyFont="1" applyFill="1" applyBorder="1" applyAlignment="1">
      <alignment horizontal="center" vertical="center" wrapText="1"/>
      <protection/>
    </xf>
    <xf numFmtId="49" fontId="1" fillId="0" borderId="11" xfId="63" applyNumberFormat="1" applyFont="1" applyFill="1" applyBorder="1" applyAlignment="1">
      <alignment horizontal="left" vertical="center" wrapText="1"/>
      <protection/>
    </xf>
    <xf numFmtId="49" fontId="1" fillId="0" borderId="12" xfId="63" applyNumberFormat="1" applyFont="1" applyFill="1" applyBorder="1" applyAlignment="1">
      <alignment horizontal="left" vertical="center" wrapText="1"/>
      <protection/>
    </xf>
    <xf numFmtId="0" fontId="63" fillId="0" borderId="12"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14" fillId="0" borderId="0" xfId="0" applyFont="1" applyFill="1" applyAlignment="1">
      <alignment/>
    </xf>
    <xf numFmtId="0" fontId="0" fillId="0" borderId="0" xfId="0" applyFill="1" applyAlignment="1">
      <alignment/>
    </xf>
    <xf numFmtId="0" fontId="15" fillId="0" borderId="0" xfId="0" applyFont="1" applyFill="1" applyAlignment="1">
      <alignment horizontal="center"/>
    </xf>
    <xf numFmtId="0" fontId="16" fillId="0" borderId="0" xfId="0" applyFont="1" applyFill="1" applyAlignment="1">
      <alignment horizontal="center"/>
    </xf>
    <xf numFmtId="0" fontId="16" fillId="0" borderId="0" xfId="0" applyFont="1" applyFill="1" applyAlignment="1">
      <alignment horizontal="right"/>
    </xf>
    <xf numFmtId="0" fontId="16" fillId="0" borderId="0" xfId="0" applyFont="1" applyFill="1" applyAlignment="1">
      <alignment/>
    </xf>
    <xf numFmtId="0" fontId="16" fillId="0" borderId="0" xfId="0" applyFont="1" applyFill="1" applyAlignment="1">
      <alignment horizontal="right"/>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7" fillId="0" borderId="23" xfId="0" applyFont="1" applyFill="1" applyBorder="1" applyAlignment="1">
      <alignment horizontal="left" vertical="center"/>
    </xf>
    <xf numFmtId="0" fontId="16" fillId="0" borderId="24" xfId="0" applyFont="1" applyFill="1" applyBorder="1" applyAlignment="1">
      <alignment horizontal="center" vertical="center" shrinkToFit="1"/>
    </xf>
    <xf numFmtId="0" fontId="16" fillId="0" borderId="23" xfId="0" applyFont="1" applyFill="1" applyBorder="1" applyAlignment="1">
      <alignment horizontal="left" vertical="center"/>
    </xf>
    <xf numFmtId="181" fontId="9" fillId="0" borderId="24" xfId="0" applyNumberFormat="1" applyFont="1" applyFill="1" applyBorder="1" applyAlignment="1">
      <alignment horizontal="right" vertical="center"/>
    </xf>
    <xf numFmtId="4" fontId="4" fillId="0" borderId="25" xfId="0" applyNumberFormat="1" applyFont="1" applyFill="1" applyBorder="1" applyAlignment="1">
      <alignment horizontal="right" vertical="center"/>
    </xf>
    <xf numFmtId="0" fontId="16" fillId="0" borderId="24" xfId="0" applyFont="1" applyFill="1" applyBorder="1" applyAlignment="1">
      <alignment horizontal="right" vertical="center" shrinkToFit="1"/>
    </xf>
    <xf numFmtId="3" fontId="4" fillId="0" borderId="25" xfId="0" applyNumberFormat="1" applyFont="1" applyFill="1" applyBorder="1" applyAlignment="1">
      <alignment horizontal="right" vertical="center"/>
    </xf>
    <xf numFmtId="0" fontId="16" fillId="0" borderId="26" xfId="0" applyFont="1" applyFill="1" applyBorder="1" applyAlignment="1">
      <alignment horizontal="left" vertical="center"/>
    </xf>
    <xf numFmtId="0" fontId="16" fillId="0" borderId="27" xfId="0" applyFont="1" applyFill="1" applyBorder="1" applyAlignment="1">
      <alignment horizontal="center" vertical="center"/>
    </xf>
    <xf numFmtId="0" fontId="16" fillId="0" borderId="27" xfId="0" applyFont="1" applyFill="1" applyBorder="1" applyAlignment="1">
      <alignment horizontal="center" vertical="center" shrinkToFit="1"/>
    </xf>
    <xf numFmtId="0" fontId="16" fillId="0" borderId="27" xfId="0" applyFont="1" applyFill="1" applyBorder="1" applyAlignment="1">
      <alignment horizontal="right" vertical="center" shrinkToFit="1"/>
    </xf>
    <xf numFmtId="0" fontId="16" fillId="0" borderId="9" xfId="0" applyFont="1" applyFill="1" applyBorder="1" applyAlignment="1">
      <alignment horizontal="left" vertical="center"/>
    </xf>
    <xf numFmtId="0" fontId="16" fillId="0" borderId="9" xfId="0" applyFont="1" applyFill="1" applyBorder="1" applyAlignment="1">
      <alignment horizontal="center" vertical="center"/>
    </xf>
    <xf numFmtId="0" fontId="16" fillId="0" borderId="9" xfId="0" applyFont="1" applyFill="1" applyBorder="1" applyAlignment="1">
      <alignment horizontal="center" vertical="center" shrinkToFit="1"/>
    </xf>
    <xf numFmtId="0" fontId="16" fillId="0" borderId="9" xfId="0" applyFont="1" applyFill="1" applyBorder="1" applyAlignment="1">
      <alignment horizontal="right" vertical="center" shrinkToFit="1"/>
    </xf>
    <xf numFmtId="0" fontId="16" fillId="0" borderId="0" xfId="0" applyFont="1" applyFill="1" applyBorder="1" applyAlignment="1">
      <alignment horizontal="left" vertical="center" wrapText="1" shrinkToFit="1"/>
    </xf>
    <xf numFmtId="0" fontId="16" fillId="0" borderId="0" xfId="0" applyFont="1" applyFill="1" applyBorder="1" applyAlignment="1">
      <alignment horizontal="left" vertical="center" wrapText="1" shrinkToFit="1"/>
    </xf>
    <xf numFmtId="0" fontId="16" fillId="0" borderId="21" xfId="0" applyFont="1" applyFill="1" applyBorder="1" applyAlignment="1">
      <alignment horizontal="center" vertical="center" wrapText="1" shrinkToFit="1"/>
    </xf>
    <xf numFmtId="0" fontId="16" fillId="0" borderId="22" xfId="0" applyFont="1" applyFill="1" applyBorder="1" applyAlignment="1">
      <alignment horizontal="center" vertical="center" wrapText="1" shrinkToFit="1"/>
    </xf>
    <xf numFmtId="0" fontId="16" fillId="0" borderId="28" xfId="0" applyFont="1" applyFill="1" applyBorder="1" applyAlignment="1">
      <alignment horizontal="center" vertical="center" wrapText="1" shrinkToFit="1"/>
    </xf>
    <xf numFmtId="0" fontId="16" fillId="0" borderId="22" xfId="0" applyFont="1" applyFill="1" applyBorder="1" applyAlignment="1">
      <alignment horizontal="center" vertical="center" wrapText="1" shrinkToFit="1"/>
    </xf>
    <xf numFmtId="0" fontId="16" fillId="0" borderId="23"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16" fillId="0" borderId="24" xfId="0" applyFont="1" applyFill="1" applyBorder="1" applyAlignment="1">
      <alignment horizontal="center" vertical="center" shrinkToFit="1"/>
    </xf>
    <xf numFmtId="0" fontId="16" fillId="0" borderId="23" xfId="0" applyFont="1" applyFill="1" applyBorder="1" applyAlignment="1">
      <alignment horizontal="left" vertical="center" shrinkToFit="1"/>
    </xf>
    <xf numFmtId="0" fontId="16" fillId="0" borderId="24" xfId="0" applyFont="1" applyFill="1" applyBorder="1" applyAlignment="1">
      <alignment horizontal="left" vertical="center" shrinkToFit="1"/>
    </xf>
    <xf numFmtId="0" fontId="16" fillId="0" borderId="23" xfId="0" applyFont="1" applyFill="1" applyBorder="1" applyAlignment="1">
      <alignment horizontal="left" vertical="center" wrapText="1" shrinkToFit="1"/>
    </xf>
    <xf numFmtId="0" fontId="62" fillId="0" borderId="0" xfId="0" applyFont="1" applyFill="1" applyAlignment="1">
      <alignment/>
    </xf>
    <xf numFmtId="0" fontId="16" fillId="0" borderId="29"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16" fillId="0" borderId="30" xfId="0" applyFont="1" applyFill="1" applyBorder="1" applyAlignment="1">
      <alignment horizontal="center" vertical="center" wrapText="1" shrinkToFit="1"/>
    </xf>
    <xf numFmtId="0" fontId="16" fillId="0" borderId="23" xfId="0" applyFont="1" applyFill="1" applyBorder="1" applyAlignment="1">
      <alignment horizontal="left" vertical="center" shrinkToFit="1"/>
    </xf>
    <xf numFmtId="0" fontId="16" fillId="0" borderId="24" xfId="0" applyFont="1" applyFill="1" applyBorder="1" applyAlignment="1">
      <alignment horizontal="left" vertical="center" shrinkToFit="1"/>
    </xf>
    <xf numFmtId="4" fontId="4" fillId="0" borderId="25" xfId="0" applyNumberFormat="1" applyFont="1" applyFill="1" applyBorder="1" applyAlignment="1">
      <alignment horizontal="right" vertical="center" shrinkToFit="1"/>
    </xf>
    <xf numFmtId="0" fontId="4" fillId="0" borderId="25" xfId="0" applyFont="1" applyFill="1" applyBorder="1" applyAlignment="1">
      <alignment horizontal="right" vertical="center" shrinkToFit="1"/>
    </xf>
    <xf numFmtId="0" fontId="16" fillId="0" borderId="23" xfId="0" applyFont="1" applyFill="1" applyBorder="1" applyAlignment="1">
      <alignment horizontal="center" vertical="center" shrinkToFit="1"/>
    </xf>
    <xf numFmtId="0" fontId="4" fillId="0" borderId="31" xfId="0" applyFont="1" applyFill="1" applyBorder="1" applyAlignment="1">
      <alignment horizontal="left" vertical="center" shrinkToFit="1"/>
    </xf>
    <xf numFmtId="0" fontId="4" fillId="0" borderId="25" xfId="0" applyFont="1" applyFill="1" applyBorder="1" applyAlignment="1">
      <alignment horizontal="left" vertical="center" shrinkToFit="1"/>
    </xf>
    <xf numFmtId="4" fontId="6" fillId="0" borderId="25" xfId="0" applyNumberFormat="1" applyFont="1" applyFill="1" applyBorder="1" applyAlignment="1">
      <alignment horizontal="right" vertical="center" shrinkToFit="1"/>
    </xf>
    <xf numFmtId="0" fontId="18" fillId="0" borderId="25" xfId="0" applyFont="1" applyFill="1" applyBorder="1" applyAlignment="1">
      <alignment horizontal="left" vertical="center" shrinkToFit="1"/>
    </xf>
    <xf numFmtId="0" fontId="9" fillId="0" borderId="22" xfId="0" applyFont="1" applyFill="1" applyBorder="1" applyAlignment="1">
      <alignment horizontal="center" vertical="center" wrapText="1" shrinkToFit="1"/>
    </xf>
    <xf numFmtId="0" fontId="0" fillId="0" borderId="0" xfId="0" applyFont="1" applyFill="1" applyAlignment="1">
      <alignment/>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4"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24" xfId="0" applyFont="1" applyFill="1" applyBorder="1" applyAlignment="1">
      <alignment horizontal="left" vertical="center"/>
    </xf>
    <xf numFmtId="0" fontId="14" fillId="0" borderId="0" xfId="0" applyFont="1" applyAlignment="1">
      <alignment/>
    </xf>
    <xf numFmtId="0" fontId="15" fillId="0" borderId="0" xfId="0" applyFont="1" applyAlignment="1">
      <alignment horizontal="center"/>
    </xf>
    <xf numFmtId="0" fontId="16" fillId="0" borderId="0" xfId="0" applyFont="1" applyAlignment="1">
      <alignment/>
    </xf>
    <xf numFmtId="0" fontId="16" fillId="0" borderId="21"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23" xfId="0" applyFont="1" applyBorder="1" applyAlignment="1">
      <alignment horizontal="left" vertical="center" shrinkToFit="1"/>
    </xf>
    <xf numFmtId="0" fontId="16" fillId="0" borderId="24" xfId="0" applyFont="1" applyBorder="1" applyAlignment="1">
      <alignment horizontal="left" vertical="center" shrinkToFit="1"/>
    </xf>
    <xf numFmtId="0" fontId="16" fillId="0" borderId="0" xfId="0" applyFont="1" applyAlignment="1">
      <alignment horizontal="right"/>
    </xf>
    <xf numFmtId="181" fontId="9" fillId="0" borderId="24" xfId="0" applyNumberFormat="1" applyFont="1" applyFill="1" applyBorder="1" applyAlignment="1">
      <alignment horizontal="right" vertical="center" shrinkToFit="1"/>
    </xf>
    <xf numFmtId="181" fontId="16" fillId="0" borderId="24" xfId="0" applyNumberFormat="1" applyFont="1" applyFill="1" applyBorder="1" applyAlignment="1">
      <alignment horizontal="right" vertical="center" shrinkToFit="1"/>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 fillId="0" borderId="10"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7" sqref="F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194" t="s">
        <v>0</v>
      </c>
    </row>
    <row r="2" s="193" customFormat="1" ht="14.25">
      <c r="F2" s="200" t="s">
        <v>1</v>
      </c>
    </row>
    <row r="3" spans="1:6" s="193" customFormat="1" ht="14.25">
      <c r="A3" s="195" t="s">
        <v>2</v>
      </c>
      <c r="F3" s="200" t="s">
        <v>3</v>
      </c>
    </row>
    <row r="4" spans="1:6" ht="19.5" customHeight="1">
      <c r="A4" s="196" t="s">
        <v>4</v>
      </c>
      <c r="B4" s="197" t="s">
        <v>5</v>
      </c>
      <c r="C4" s="197" t="s">
        <v>5</v>
      </c>
      <c r="D4" s="197" t="s">
        <v>6</v>
      </c>
      <c r="E4" s="197" t="s">
        <v>5</v>
      </c>
      <c r="F4" s="197" t="s">
        <v>5</v>
      </c>
    </row>
    <row r="5" spans="1:6" ht="19.5" customHeight="1">
      <c r="A5" s="181" t="s">
        <v>7</v>
      </c>
      <c r="B5" s="169" t="s">
        <v>8</v>
      </c>
      <c r="C5" s="169" t="s">
        <v>9</v>
      </c>
      <c r="D5" s="169" t="s">
        <v>10</v>
      </c>
      <c r="E5" s="169" t="s">
        <v>8</v>
      </c>
      <c r="F5" s="169" t="s">
        <v>9</v>
      </c>
    </row>
    <row r="6" spans="1:6" ht="19.5" customHeight="1">
      <c r="A6" s="181" t="s">
        <v>11</v>
      </c>
      <c r="B6" s="169" t="s">
        <v>5</v>
      </c>
      <c r="C6" s="169" t="s">
        <v>12</v>
      </c>
      <c r="D6" s="169" t="s">
        <v>11</v>
      </c>
      <c r="E6" s="169" t="s">
        <v>5</v>
      </c>
      <c r="F6" s="169" t="s">
        <v>13</v>
      </c>
    </row>
    <row r="7" spans="1:6" ht="19.5" customHeight="1">
      <c r="A7" s="177" t="s">
        <v>14</v>
      </c>
      <c r="B7" s="169" t="s">
        <v>12</v>
      </c>
      <c r="C7" s="201">
        <v>15419454.93</v>
      </c>
      <c r="D7" s="178" t="s">
        <v>15</v>
      </c>
      <c r="E7" s="169" t="s">
        <v>16</v>
      </c>
      <c r="F7" s="179">
        <v>14295606.21</v>
      </c>
    </row>
    <row r="8" spans="1:6" ht="19.5" customHeight="1">
      <c r="A8" s="177" t="s">
        <v>17</v>
      </c>
      <c r="B8" s="169" t="s">
        <v>13</v>
      </c>
      <c r="C8" s="201" t="s">
        <v>5</v>
      </c>
      <c r="D8" s="178" t="s">
        <v>18</v>
      </c>
      <c r="E8" s="169" t="s">
        <v>19</v>
      </c>
      <c r="F8" s="179"/>
    </row>
    <row r="9" spans="1:6" ht="19.5" customHeight="1">
      <c r="A9" s="177" t="s">
        <v>20</v>
      </c>
      <c r="B9" s="169" t="s">
        <v>21</v>
      </c>
      <c r="C9" s="201" t="s">
        <v>5</v>
      </c>
      <c r="D9" s="178" t="s">
        <v>22</v>
      </c>
      <c r="E9" s="169" t="s">
        <v>23</v>
      </c>
      <c r="F9" s="179"/>
    </row>
    <row r="10" spans="1:6" ht="19.5" customHeight="1">
      <c r="A10" s="177" t="s">
        <v>24</v>
      </c>
      <c r="B10" s="169" t="s">
        <v>25</v>
      </c>
      <c r="C10" s="201" t="s">
        <v>5</v>
      </c>
      <c r="D10" s="178" t="s">
        <v>26</v>
      </c>
      <c r="E10" s="169" t="s">
        <v>27</v>
      </c>
      <c r="F10" s="179"/>
    </row>
    <row r="11" spans="1:6" ht="19.5" customHeight="1">
      <c r="A11" s="177" t="s">
        <v>28</v>
      </c>
      <c r="B11" s="169" t="s">
        <v>29</v>
      </c>
      <c r="C11" s="201" t="s">
        <v>5</v>
      </c>
      <c r="D11" s="178" t="s">
        <v>30</v>
      </c>
      <c r="E11" s="169" t="s">
        <v>31</v>
      </c>
      <c r="F11" s="179"/>
    </row>
    <row r="12" spans="1:6" ht="19.5" customHeight="1">
      <c r="A12" s="177" t="s">
        <v>32</v>
      </c>
      <c r="B12" s="169" t="s">
        <v>33</v>
      </c>
      <c r="C12" s="201" t="s">
        <v>5</v>
      </c>
      <c r="D12" s="178" t="s">
        <v>34</v>
      </c>
      <c r="E12" s="169" t="s">
        <v>35</v>
      </c>
      <c r="F12" s="179">
        <v>195092.12</v>
      </c>
    </row>
    <row r="13" spans="1:6" ht="19.5" customHeight="1">
      <c r="A13" s="177" t="s">
        <v>36</v>
      </c>
      <c r="B13" s="169" t="s">
        <v>37</v>
      </c>
      <c r="C13" s="201" t="s">
        <v>5</v>
      </c>
      <c r="D13" s="178" t="s">
        <v>38</v>
      </c>
      <c r="E13" s="169" t="s">
        <v>39</v>
      </c>
      <c r="F13" s="179"/>
    </row>
    <row r="14" spans="1:6" ht="19.5" customHeight="1">
      <c r="A14" s="148" t="s">
        <v>40</v>
      </c>
      <c r="B14" s="169" t="s">
        <v>41</v>
      </c>
      <c r="C14" s="201">
        <v>91567.96</v>
      </c>
      <c r="D14" s="178" t="s">
        <v>42</v>
      </c>
      <c r="E14" s="169" t="s">
        <v>43</v>
      </c>
      <c r="F14" s="179">
        <v>600757.36</v>
      </c>
    </row>
    <row r="15" spans="1:6" ht="19.5" customHeight="1">
      <c r="A15" s="177" t="s">
        <v>5</v>
      </c>
      <c r="B15" s="169" t="s">
        <v>44</v>
      </c>
      <c r="C15" s="202" t="s">
        <v>5</v>
      </c>
      <c r="D15" s="178" t="s">
        <v>45</v>
      </c>
      <c r="E15" s="169" t="s">
        <v>46</v>
      </c>
      <c r="F15" s="179">
        <v>522705.55</v>
      </c>
    </row>
    <row r="16" spans="1:6" ht="19.5" customHeight="1">
      <c r="A16" s="177" t="s">
        <v>5</v>
      </c>
      <c r="B16" s="169" t="s">
        <v>47</v>
      </c>
      <c r="C16" s="202" t="s">
        <v>5</v>
      </c>
      <c r="D16" s="178" t="s">
        <v>48</v>
      </c>
      <c r="E16" s="169" t="s">
        <v>49</v>
      </c>
      <c r="F16" s="179"/>
    </row>
    <row r="17" spans="1:6" ht="19.5" customHeight="1">
      <c r="A17" s="177" t="s">
        <v>5</v>
      </c>
      <c r="B17" s="169" t="s">
        <v>50</v>
      </c>
      <c r="C17" s="202" t="s">
        <v>5</v>
      </c>
      <c r="D17" s="178" t="s">
        <v>51</v>
      </c>
      <c r="E17" s="169" t="s">
        <v>52</v>
      </c>
      <c r="F17" s="179">
        <v>13269</v>
      </c>
    </row>
    <row r="18" spans="1:6" ht="19.5" customHeight="1">
      <c r="A18" s="177" t="s">
        <v>5</v>
      </c>
      <c r="B18" s="169" t="s">
        <v>53</v>
      </c>
      <c r="C18" s="202" t="s">
        <v>5</v>
      </c>
      <c r="D18" s="178" t="s">
        <v>54</v>
      </c>
      <c r="E18" s="169" t="s">
        <v>55</v>
      </c>
      <c r="F18" s="179"/>
    </row>
    <row r="19" spans="1:6" ht="19.5" customHeight="1">
      <c r="A19" s="177" t="s">
        <v>5</v>
      </c>
      <c r="B19" s="169" t="s">
        <v>56</v>
      </c>
      <c r="C19" s="202" t="s">
        <v>5</v>
      </c>
      <c r="D19" s="178" t="s">
        <v>57</v>
      </c>
      <c r="E19" s="169" t="s">
        <v>58</v>
      </c>
      <c r="F19" s="179"/>
    </row>
    <row r="20" spans="1:6" ht="19.5" customHeight="1">
      <c r="A20" s="177" t="s">
        <v>5</v>
      </c>
      <c r="B20" s="169" t="s">
        <v>59</v>
      </c>
      <c r="C20" s="202" t="s">
        <v>5</v>
      </c>
      <c r="D20" s="178" t="s">
        <v>60</v>
      </c>
      <c r="E20" s="169" t="s">
        <v>61</v>
      </c>
      <c r="F20" s="179"/>
    </row>
    <row r="21" spans="1:6" ht="19.5" customHeight="1">
      <c r="A21" s="177" t="s">
        <v>5</v>
      </c>
      <c r="B21" s="169" t="s">
        <v>62</v>
      </c>
      <c r="C21" s="202" t="s">
        <v>5</v>
      </c>
      <c r="D21" s="178" t="s">
        <v>63</v>
      </c>
      <c r="E21" s="169" t="s">
        <v>64</v>
      </c>
      <c r="F21" s="179"/>
    </row>
    <row r="22" spans="1:6" ht="19.5" customHeight="1">
      <c r="A22" s="177" t="s">
        <v>5</v>
      </c>
      <c r="B22" s="169" t="s">
        <v>65</v>
      </c>
      <c r="C22" s="202" t="s">
        <v>5</v>
      </c>
      <c r="D22" s="178" t="s">
        <v>66</v>
      </c>
      <c r="E22" s="169" t="s">
        <v>67</v>
      </c>
      <c r="F22" s="179"/>
    </row>
    <row r="23" spans="1:6" ht="19.5" customHeight="1">
      <c r="A23" s="177" t="s">
        <v>5</v>
      </c>
      <c r="B23" s="169" t="s">
        <v>68</v>
      </c>
      <c r="C23" s="202" t="s">
        <v>5</v>
      </c>
      <c r="D23" s="178" t="s">
        <v>69</v>
      </c>
      <c r="E23" s="169" t="s">
        <v>70</v>
      </c>
      <c r="F23" s="179"/>
    </row>
    <row r="24" spans="1:6" ht="19.5" customHeight="1">
      <c r="A24" s="177" t="s">
        <v>5</v>
      </c>
      <c r="B24" s="169" t="s">
        <v>71</v>
      </c>
      <c r="C24" s="202" t="s">
        <v>5</v>
      </c>
      <c r="D24" s="178" t="s">
        <v>72</v>
      </c>
      <c r="E24" s="169" t="s">
        <v>73</v>
      </c>
      <c r="F24" s="179"/>
    </row>
    <row r="25" spans="1:6" ht="19.5" customHeight="1">
      <c r="A25" s="177" t="s">
        <v>5</v>
      </c>
      <c r="B25" s="169" t="s">
        <v>74</v>
      </c>
      <c r="C25" s="202" t="s">
        <v>5</v>
      </c>
      <c r="D25" s="178" t="s">
        <v>75</v>
      </c>
      <c r="E25" s="169" t="s">
        <v>76</v>
      </c>
      <c r="F25" s="179"/>
    </row>
    <row r="26" spans="1:6" ht="19.5" customHeight="1">
      <c r="A26" s="177" t="s">
        <v>5</v>
      </c>
      <c r="B26" s="169" t="s">
        <v>77</v>
      </c>
      <c r="C26" s="202" t="s">
        <v>5</v>
      </c>
      <c r="D26" s="178" t="s">
        <v>78</v>
      </c>
      <c r="E26" s="169" t="s">
        <v>79</v>
      </c>
      <c r="F26" s="179"/>
    </row>
    <row r="27" spans="1:6" ht="19.5" customHeight="1">
      <c r="A27" s="177" t="s">
        <v>5</v>
      </c>
      <c r="B27" s="169" t="s">
        <v>80</v>
      </c>
      <c r="C27" s="202" t="s">
        <v>5</v>
      </c>
      <c r="D27" s="178" t="s">
        <v>81</v>
      </c>
      <c r="E27" s="169" t="s">
        <v>82</v>
      </c>
      <c r="F27" s="179"/>
    </row>
    <row r="28" spans="1:6" ht="19.5" customHeight="1">
      <c r="A28" s="177" t="s">
        <v>5</v>
      </c>
      <c r="B28" s="169" t="s">
        <v>83</v>
      </c>
      <c r="C28" s="202" t="s">
        <v>5</v>
      </c>
      <c r="D28" s="178" t="s">
        <v>84</v>
      </c>
      <c r="E28" s="169" t="s">
        <v>85</v>
      </c>
      <c r="F28" s="179"/>
    </row>
    <row r="29" spans="1:6" ht="19.5" customHeight="1">
      <c r="A29" s="177" t="s">
        <v>5</v>
      </c>
      <c r="B29" s="169" t="s">
        <v>86</v>
      </c>
      <c r="C29" s="202" t="s">
        <v>5</v>
      </c>
      <c r="D29" s="178" t="s">
        <v>87</v>
      </c>
      <c r="E29" s="169" t="s">
        <v>88</v>
      </c>
      <c r="F29" s="179">
        <v>500</v>
      </c>
    </row>
    <row r="30" spans="1:6" ht="19.5" customHeight="1">
      <c r="A30" s="181" t="s">
        <v>5</v>
      </c>
      <c r="B30" s="169" t="s">
        <v>89</v>
      </c>
      <c r="C30" s="202" t="s">
        <v>5</v>
      </c>
      <c r="D30" s="178" t="s">
        <v>90</v>
      </c>
      <c r="E30" s="169" t="s">
        <v>91</v>
      </c>
      <c r="F30" s="179"/>
    </row>
    <row r="31" spans="1:6" ht="19.5" customHeight="1">
      <c r="A31" s="181" t="s">
        <v>5</v>
      </c>
      <c r="B31" s="169" t="s">
        <v>92</v>
      </c>
      <c r="C31" s="202" t="s">
        <v>5</v>
      </c>
      <c r="D31" s="178" t="s">
        <v>93</v>
      </c>
      <c r="E31" s="169" t="s">
        <v>94</v>
      </c>
      <c r="F31" s="179"/>
    </row>
    <row r="32" spans="1:6" ht="19.5" customHeight="1">
      <c r="A32" s="181" t="s">
        <v>5</v>
      </c>
      <c r="B32" s="169" t="s">
        <v>95</v>
      </c>
      <c r="C32" s="202" t="s">
        <v>5</v>
      </c>
      <c r="D32" s="178" t="s">
        <v>96</v>
      </c>
      <c r="E32" s="169" t="s">
        <v>97</v>
      </c>
      <c r="F32" s="179"/>
    </row>
    <row r="33" spans="1:6" ht="19.5" customHeight="1">
      <c r="A33" s="181" t="s">
        <v>98</v>
      </c>
      <c r="B33" s="169" t="s">
        <v>99</v>
      </c>
      <c r="C33" s="201">
        <v>15511022.89</v>
      </c>
      <c r="D33" s="169" t="s">
        <v>100</v>
      </c>
      <c r="E33" s="169" t="s">
        <v>101</v>
      </c>
      <c r="F33" s="179">
        <v>15627930.24</v>
      </c>
    </row>
    <row r="34" spans="1:6" ht="19.5" customHeight="1">
      <c r="A34" s="181" t="s">
        <v>102</v>
      </c>
      <c r="B34" s="169" t="s">
        <v>103</v>
      </c>
      <c r="C34" s="201" t="s">
        <v>5</v>
      </c>
      <c r="D34" s="178" t="s">
        <v>104</v>
      </c>
      <c r="E34" s="169" t="s">
        <v>105</v>
      </c>
      <c r="F34" s="179"/>
    </row>
    <row r="35" spans="1:6" ht="19.5" customHeight="1">
      <c r="A35" s="181" t="s">
        <v>106</v>
      </c>
      <c r="B35" s="169" t="s">
        <v>107</v>
      </c>
      <c r="C35" s="201">
        <v>-727952.54</v>
      </c>
      <c r="D35" s="178" t="s">
        <v>108</v>
      </c>
      <c r="E35" s="169" t="s">
        <v>109</v>
      </c>
      <c r="F35" s="179">
        <v>-844859.89</v>
      </c>
    </row>
    <row r="36" spans="1:6" ht="19.5" customHeight="1">
      <c r="A36" s="181" t="s">
        <v>110</v>
      </c>
      <c r="B36" s="169" t="s">
        <v>111</v>
      </c>
      <c r="C36" s="201">
        <v>14783070.35</v>
      </c>
      <c r="D36" s="169" t="s">
        <v>110</v>
      </c>
      <c r="E36" s="169" t="s">
        <v>112</v>
      </c>
      <c r="F36" s="179">
        <v>14783070.35</v>
      </c>
    </row>
    <row r="37" spans="1:6" ht="19.5" customHeight="1">
      <c r="A37" s="203" t="s">
        <v>113</v>
      </c>
      <c r="B37" s="204" t="s">
        <v>5</v>
      </c>
      <c r="C37" s="204" t="s">
        <v>5</v>
      </c>
      <c r="D37" s="204" t="s">
        <v>5</v>
      </c>
      <c r="E37" s="204" t="s">
        <v>5</v>
      </c>
      <c r="F37" s="204"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18"/>
  <sheetViews>
    <sheetView zoomScaleSheetLayoutView="100" workbookViewId="0" topLeftCell="A1">
      <selection activeCell="B5" sqref="B5:C5"/>
    </sheetView>
  </sheetViews>
  <sheetFormatPr defaultColWidth="10.28125" defaultRowHeight="12.75"/>
  <cols>
    <col min="1" max="3" width="23.57421875" style="45" customWidth="1"/>
    <col min="4" max="4" width="107.28125" style="45" customWidth="1"/>
    <col min="5" max="16384" width="10.28125" style="45" customWidth="1"/>
  </cols>
  <sheetData>
    <row r="1" s="45" customFormat="1" ht="13.5">
      <c r="A1" s="45" t="s">
        <v>439</v>
      </c>
    </row>
    <row r="2" spans="1:4" s="45" customFormat="1" ht="29.25" customHeight="1">
      <c r="A2" s="125" t="s">
        <v>440</v>
      </c>
      <c r="B2" s="126"/>
      <c r="C2" s="126"/>
      <c r="D2" s="126"/>
    </row>
    <row r="3" spans="1:7" s="46" customFormat="1" ht="12">
      <c r="A3" s="52" t="s">
        <v>2</v>
      </c>
      <c r="B3" s="52"/>
      <c r="C3" s="53"/>
      <c r="D3" s="38" t="s">
        <v>441</v>
      </c>
      <c r="E3" s="53"/>
      <c r="F3" s="53"/>
      <c r="G3" s="54"/>
    </row>
    <row r="4" spans="1:4" s="45" customFormat="1" ht="87" customHeight="1">
      <c r="A4" s="127" t="s">
        <v>442</v>
      </c>
      <c r="B4" s="128" t="s">
        <v>443</v>
      </c>
      <c r="C4" s="129"/>
      <c r="D4" s="60" t="s">
        <v>444</v>
      </c>
    </row>
    <row r="5" spans="1:4" s="45" customFormat="1" ht="159.75" customHeight="1">
      <c r="A5" s="130"/>
      <c r="B5" s="128" t="s">
        <v>445</v>
      </c>
      <c r="C5" s="129"/>
      <c r="D5" s="60" t="s">
        <v>446</v>
      </c>
    </row>
    <row r="6" spans="1:4" s="45" customFormat="1" ht="132.75" customHeight="1">
      <c r="A6" s="130"/>
      <c r="B6" s="128" t="s">
        <v>447</v>
      </c>
      <c r="C6" s="129"/>
      <c r="D6" s="60" t="s">
        <v>448</v>
      </c>
    </row>
    <row r="7" spans="1:4" s="45" customFormat="1" ht="111" customHeight="1">
      <c r="A7" s="130"/>
      <c r="B7" s="128" t="s">
        <v>449</v>
      </c>
      <c r="C7" s="129"/>
      <c r="D7" s="60" t="s">
        <v>450</v>
      </c>
    </row>
    <row r="8" spans="1:4" s="45" customFormat="1" ht="51" customHeight="1">
      <c r="A8" s="131"/>
      <c r="B8" s="128" t="s">
        <v>451</v>
      </c>
      <c r="C8" s="129"/>
      <c r="D8" s="60" t="s">
        <v>452</v>
      </c>
    </row>
    <row r="9" spans="1:4" s="45" customFormat="1" ht="87" customHeight="1">
      <c r="A9" s="127" t="s">
        <v>453</v>
      </c>
      <c r="B9" s="128" t="s">
        <v>454</v>
      </c>
      <c r="C9" s="129"/>
      <c r="D9" s="60" t="s">
        <v>455</v>
      </c>
    </row>
    <row r="10" spans="1:4" s="45" customFormat="1" ht="57" customHeight="1">
      <c r="A10" s="130"/>
      <c r="B10" s="127" t="s">
        <v>456</v>
      </c>
      <c r="C10" s="56" t="s">
        <v>457</v>
      </c>
      <c r="D10" s="60" t="s">
        <v>458</v>
      </c>
    </row>
    <row r="11" spans="1:4" s="45" customFormat="1" ht="57" customHeight="1">
      <c r="A11" s="131"/>
      <c r="B11" s="131"/>
      <c r="C11" s="56" t="s">
        <v>459</v>
      </c>
      <c r="D11" s="60" t="s">
        <v>460</v>
      </c>
    </row>
    <row r="12" spans="1:4" s="45" customFormat="1" ht="343.5" customHeight="1">
      <c r="A12" s="128" t="s">
        <v>461</v>
      </c>
      <c r="B12" s="132"/>
      <c r="C12" s="129"/>
      <c r="D12" s="60" t="s">
        <v>462</v>
      </c>
    </row>
    <row r="13" spans="1:4" s="45" customFormat="1" ht="60" customHeight="1">
      <c r="A13" s="128" t="s">
        <v>463</v>
      </c>
      <c r="B13" s="132"/>
      <c r="C13" s="129"/>
      <c r="D13" s="60" t="s">
        <v>464</v>
      </c>
    </row>
    <row r="14" spans="1:4" s="45" customFormat="1" ht="60" customHeight="1">
      <c r="A14" s="128" t="s">
        <v>465</v>
      </c>
      <c r="B14" s="132"/>
      <c r="C14" s="129"/>
      <c r="D14" s="60" t="s">
        <v>466</v>
      </c>
    </row>
    <row r="15" spans="1:4" s="45" customFormat="1" ht="150" customHeight="1">
      <c r="A15" s="74" t="s">
        <v>467</v>
      </c>
      <c r="B15" s="75"/>
      <c r="C15" s="76"/>
      <c r="D15" s="60" t="s">
        <v>468</v>
      </c>
    </row>
    <row r="16" spans="1:4" s="45" customFormat="1" ht="60" customHeight="1">
      <c r="A16" s="74" t="s">
        <v>469</v>
      </c>
      <c r="B16" s="75"/>
      <c r="C16" s="76"/>
      <c r="D16" s="133" t="s">
        <v>470</v>
      </c>
    </row>
    <row r="18" spans="1:4" s="45" customFormat="1" ht="27.75" customHeight="1">
      <c r="A18" s="134" t="s">
        <v>471</v>
      </c>
      <c r="B18" s="134"/>
      <c r="C18" s="134"/>
      <c r="D18" s="13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69"/>
  <sheetViews>
    <sheetView zoomScaleSheetLayoutView="100" workbookViewId="0" topLeftCell="A1">
      <selection activeCell="O90" sqref="O90"/>
    </sheetView>
  </sheetViews>
  <sheetFormatPr defaultColWidth="10.28125" defaultRowHeight="12.75"/>
  <cols>
    <col min="1" max="1" width="19.57421875" style="4" customWidth="1"/>
    <col min="2" max="2" width="17.7109375" style="45" customWidth="1"/>
    <col min="3" max="3" width="34.28125" style="45" customWidth="1"/>
    <col min="4" max="4" width="13.8515625" style="45" customWidth="1"/>
    <col min="5" max="5" width="17.57421875" style="45" customWidth="1"/>
    <col min="6" max="6" width="17.00390625" style="45" customWidth="1"/>
    <col min="7" max="7" width="16.421875" style="45" customWidth="1"/>
    <col min="8" max="8" width="16.140625" style="45" customWidth="1"/>
    <col min="9" max="9" width="15.7109375" style="45" customWidth="1"/>
    <col min="10" max="10" width="25.00390625" style="4" customWidth="1"/>
    <col min="11" max="16384" width="10.28125" style="45" customWidth="1"/>
  </cols>
  <sheetData>
    <row r="1" spans="1:10" s="45" customFormat="1" ht="13.5">
      <c r="A1" s="4" t="s">
        <v>472</v>
      </c>
      <c r="J1" s="4"/>
    </row>
    <row r="2" spans="1:10" s="45" customFormat="1" ht="33" customHeight="1">
      <c r="A2" s="49" t="s">
        <v>473</v>
      </c>
      <c r="B2" s="50"/>
      <c r="C2" s="50"/>
      <c r="D2" s="50"/>
      <c r="E2" s="50"/>
      <c r="F2" s="50"/>
      <c r="G2" s="50"/>
      <c r="H2" s="50"/>
      <c r="I2" s="50"/>
      <c r="J2" s="49"/>
    </row>
    <row r="3" spans="1:10" s="46" customFormat="1" ht="12">
      <c r="A3" s="51"/>
      <c r="B3" s="52"/>
      <c r="C3" s="53"/>
      <c r="D3" s="38"/>
      <c r="E3" s="53"/>
      <c r="F3" s="53"/>
      <c r="G3" s="54"/>
      <c r="J3" s="106" t="s">
        <v>474</v>
      </c>
    </row>
    <row r="4" spans="1:10" s="45" customFormat="1" ht="30" customHeight="1">
      <c r="A4" s="55" t="s">
        <v>475</v>
      </c>
      <c r="B4" s="56" t="s">
        <v>476</v>
      </c>
      <c r="C4" s="57"/>
      <c r="D4" s="57"/>
      <c r="E4" s="57"/>
      <c r="F4" s="57"/>
      <c r="G4" s="57"/>
      <c r="H4" s="57"/>
      <c r="I4" s="57"/>
      <c r="J4" s="107"/>
    </row>
    <row r="5" spans="1:10" s="45" customFormat="1" ht="31.5" customHeight="1">
      <c r="A5" s="55" t="s">
        <v>477</v>
      </c>
      <c r="B5" s="58"/>
      <c r="C5" s="58"/>
      <c r="D5" s="58"/>
      <c r="E5" s="58"/>
      <c r="F5" s="58"/>
      <c r="G5" s="58"/>
      <c r="H5" s="58"/>
      <c r="I5" s="58"/>
      <c r="J5" s="55" t="s">
        <v>478</v>
      </c>
    </row>
    <row r="6" spans="1:10" s="45" customFormat="1" ht="99.75" customHeight="1">
      <c r="A6" s="55" t="s">
        <v>479</v>
      </c>
      <c r="B6" s="59" t="s">
        <v>480</v>
      </c>
      <c r="C6" s="60" t="s">
        <v>481</v>
      </c>
      <c r="D6" s="60"/>
      <c r="E6" s="60"/>
      <c r="F6" s="60"/>
      <c r="G6" s="60"/>
      <c r="H6" s="60"/>
      <c r="I6" s="60"/>
      <c r="J6" s="60" t="s">
        <v>482</v>
      </c>
    </row>
    <row r="7" spans="1:10" s="45" customFormat="1" ht="150" customHeight="1">
      <c r="A7" s="55"/>
      <c r="B7" s="59" t="s">
        <v>483</v>
      </c>
      <c r="C7" s="60" t="s">
        <v>484</v>
      </c>
      <c r="D7" s="60"/>
      <c r="E7" s="60"/>
      <c r="F7" s="60"/>
      <c r="G7" s="60"/>
      <c r="H7" s="60"/>
      <c r="I7" s="60"/>
      <c r="J7" s="60" t="s">
        <v>485</v>
      </c>
    </row>
    <row r="8" spans="1:10" s="45" customFormat="1" ht="31.5" customHeight="1">
      <c r="A8" s="61" t="s">
        <v>486</v>
      </c>
      <c r="B8" s="62"/>
      <c r="C8" s="62"/>
      <c r="D8" s="62"/>
      <c r="E8" s="62"/>
      <c r="F8" s="62"/>
      <c r="G8" s="62"/>
      <c r="H8" s="62"/>
      <c r="I8" s="62"/>
      <c r="J8" s="61"/>
    </row>
    <row r="9" spans="1:10" s="45" customFormat="1" ht="31.5" customHeight="1">
      <c r="A9" s="63" t="s">
        <v>487</v>
      </c>
      <c r="B9" s="64" t="s">
        <v>488</v>
      </c>
      <c r="C9" s="64"/>
      <c r="D9" s="64"/>
      <c r="E9" s="64"/>
      <c r="F9" s="64"/>
      <c r="G9" s="65" t="s">
        <v>489</v>
      </c>
      <c r="H9" s="65"/>
      <c r="I9" s="65"/>
      <c r="J9" s="64"/>
    </row>
    <row r="10" spans="1:10" s="45" customFormat="1" ht="207" customHeight="1">
      <c r="A10" s="66" t="s">
        <v>490</v>
      </c>
      <c r="B10" s="67" t="s">
        <v>484</v>
      </c>
      <c r="C10" s="68"/>
      <c r="D10" s="68"/>
      <c r="E10" s="68"/>
      <c r="F10" s="69"/>
      <c r="G10" s="67" t="s">
        <v>491</v>
      </c>
      <c r="H10" s="68"/>
      <c r="I10" s="68"/>
      <c r="J10" s="69"/>
    </row>
    <row r="11" spans="1:10" s="45" customFormat="1" ht="154.5" customHeight="1">
      <c r="A11" s="66" t="s">
        <v>492</v>
      </c>
      <c r="B11" s="67" t="s">
        <v>493</v>
      </c>
      <c r="C11" s="68"/>
      <c r="D11" s="68"/>
      <c r="E11" s="68"/>
      <c r="F11" s="69"/>
      <c r="G11" s="205" t="s">
        <v>494</v>
      </c>
      <c r="H11" s="71"/>
      <c r="I11" s="71"/>
      <c r="J11" s="108"/>
    </row>
    <row r="12" spans="1:10" s="45" customFormat="1" ht="150.75" customHeight="1">
      <c r="A12" s="66" t="s">
        <v>495</v>
      </c>
      <c r="B12" s="67" t="s">
        <v>496</v>
      </c>
      <c r="C12" s="68"/>
      <c r="D12" s="68"/>
      <c r="E12" s="68"/>
      <c r="F12" s="69"/>
      <c r="G12" s="205" t="s">
        <v>494</v>
      </c>
      <c r="H12" s="71"/>
      <c r="I12" s="71"/>
      <c r="J12" s="108"/>
    </row>
    <row r="13" spans="1:10" s="45" customFormat="1" ht="31.5" customHeight="1">
      <c r="A13" s="61" t="s">
        <v>497</v>
      </c>
      <c r="B13" s="62"/>
      <c r="C13" s="62"/>
      <c r="D13" s="62"/>
      <c r="E13" s="62"/>
      <c r="F13" s="62"/>
      <c r="G13" s="62"/>
      <c r="H13" s="62"/>
      <c r="I13" s="62"/>
      <c r="J13" s="61"/>
    </row>
    <row r="14" spans="1:10" s="45" customFormat="1" ht="31.5" customHeight="1">
      <c r="A14" s="63" t="s">
        <v>498</v>
      </c>
      <c r="B14" s="63" t="s">
        <v>499</v>
      </c>
      <c r="C14" s="72" t="s">
        <v>500</v>
      </c>
      <c r="D14" s="73"/>
      <c r="E14" s="74" t="s">
        <v>501</v>
      </c>
      <c r="F14" s="75"/>
      <c r="G14" s="76"/>
      <c r="H14" s="77" t="s">
        <v>502</v>
      </c>
      <c r="I14" s="109" t="s">
        <v>503</v>
      </c>
      <c r="J14" s="77" t="s">
        <v>504</v>
      </c>
    </row>
    <row r="15" spans="1:10" s="45" customFormat="1" ht="31.5" customHeight="1">
      <c r="A15" s="63"/>
      <c r="B15" s="63"/>
      <c r="C15" s="78"/>
      <c r="D15" s="79"/>
      <c r="E15" s="63" t="s">
        <v>505</v>
      </c>
      <c r="F15" s="63" t="s">
        <v>506</v>
      </c>
      <c r="G15" s="63" t="s">
        <v>507</v>
      </c>
      <c r="H15" s="80"/>
      <c r="I15" s="80"/>
      <c r="J15" s="110"/>
    </row>
    <row r="16" spans="1:10" s="45" customFormat="1" ht="27.75" customHeight="1">
      <c r="A16" s="81" t="s">
        <v>508</v>
      </c>
      <c r="B16" s="82" t="s">
        <v>509</v>
      </c>
      <c r="C16" s="83" t="s">
        <v>510</v>
      </c>
      <c r="D16" s="84"/>
      <c r="E16" s="85">
        <v>27.5</v>
      </c>
      <c r="F16" s="85">
        <v>27.5</v>
      </c>
      <c r="G16" s="85">
        <v>0</v>
      </c>
      <c r="H16" s="86">
        <v>27.5</v>
      </c>
      <c r="I16" s="111">
        <f aca="true" t="shared" si="0" ref="I16:I25">H16/E16</f>
        <v>1</v>
      </c>
      <c r="J16" s="112"/>
    </row>
    <row r="17" spans="1:10" s="45" customFormat="1" ht="27.75" customHeight="1">
      <c r="A17" s="81" t="s">
        <v>511</v>
      </c>
      <c r="B17" s="82" t="s">
        <v>509</v>
      </c>
      <c r="C17" s="87" t="s">
        <v>511</v>
      </c>
      <c r="D17" s="88"/>
      <c r="E17" s="85">
        <v>11.98</v>
      </c>
      <c r="F17" s="85">
        <v>11.98</v>
      </c>
      <c r="G17" s="85">
        <v>0</v>
      </c>
      <c r="H17" s="86">
        <v>11.98</v>
      </c>
      <c r="I17" s="111">
        <f t="shared" si="0"/>
        <v>1</v>
      </c>
      <c r="J17" s="112"/>
    </row>
    <row r="18" spans="1:10" s="45" customFormat="1" ht="27.75" customHeight="1">
      <c r="A18" s="89" t="s">
        <v>512</v>
      </c>
      <c r="B18" s="82" t="s">
        <v>509</v>
      </c>
      <c r="C18" s="87" t="s">
        <v>512</v>
      </c>
      <c r="D18" s="88"/>
      <c r="E18" s="85">
        <v>16.85</v>
      </c>
      <c r="F18" s="85">
        <v>16.85</v>
      </c>
      <c r="G18" s="85">
        <v>0</v>
      </c>
      <c r="H18" s="86">
        <v>154.07</v>
      </c>
      <c r="I18" s="111">
        <f t="shared" si="0"/>
        <v>9.143620178041543</v>
      </c>
      <c r="J18" s="112"/>
    </row>
    <row r="19" spans="1:10" s="45" customFormat="1" ht="27.75" customHeight="1">
      <c r="A19" s="89" t="s">
        <v>513</v>
      </c>
      <c r="B19" s="82" t="s">
        <v>509</v>
      </c>
      <c r="C19" s="87" t="s">
        <v>513</v>
      </c>
      <c r="D19" s="88"/>
      <c r="E19" s="85">
        <v>1</v>
      </c>
      <c r="F19" s="85">
        <v>1</v>
      </c>
      <c r="G19" s="85">
        <v>0</v>
      </c>
      <c r="H19" s="86">
        <v>1</v>
      </c>
      <c r="I19" s="111">
        <f t="shared" si="0"/>
        <v>1</v>
      </c>
      <c r="J19" s="112"/>
    </row>
    <row r="20" spans="1:10" s="45" customFormat="1" ht="90" customHeight="1">
      <c r="A20" s="89" t="s">
        <v>307</v>
      </c>
      <c r="B20" s="82" t="s">
        <v>509</v>
      </c>
      <c r="C20" s="83" t="s">
        <v>514</v>
      </c>
      <c r="D20" s="84"/>
      <c r="E20" s="85">
        <v>0.28</v>
      </c>
      <c r="F20" s="85">
        <v>0.28</v>
      </c>
      <c r="G20" s="85">
        <v>0</v>
      </c>
      <c r="H20" s="86">
        <v>0.27</v>
      </c>
      <c r="I20" s="111">
        <f t="shared" si="0"/>
        <v>0.9642857142857143</v>
      </c>
      <c r="J20" s="25" t="s">
        <v>515</v>
      </c>
    </row>
    <row r="21" spans="1:10" s="45" customFormat="1" ht="51" customHeight="1">
      <c r="A21" s="89" t="s">
        <v>516</v>
      </c>
      <c r="B21" s="82" t="s">
        <v>509</v>
      </c>
      <c r="C21" s="83" t="s">
        <v>517</v>
      </c>
      <c r="D21" s="84"/>
      <c r="E21" s="85">
        <v>107.33</v>
      </c>
      <c r="F21" s="85">
        <v>107.33</v>
      </c>
      <c r="G21" s="85">
        <v>0</v>
      </c>
      <c r="H21" s="86">
        <v>116.65</v>
      </c>
      <c r="I21" s="111">
        <f t="shared" si="0"/>
        <v>1.0868349948756173</v>
      </c>
      <c r="J21" s="113"/>
    </row>
    <row r="22" spans="1:10" s="45" customFormat="1" ht="66" customHeight="1">
      <c r="A22" s="89" t="s">
        <v>518</v>
      </c>
      <c r="B22" s="82" t="s">
        <v>509</v>
      </c>
      <c r="C22" s="83" t="s">
        <v>519</v>
      </c>
      <c r="D22" s="84"/>
      <c r="E22" s="85">
        <v>882.31</v>
      </c>
      <c r="F22" s="85">
        <v>882.31</v>
      </c>
      <c r="G22" s="85"/>
      <c r="H22" s="86">
        <v>758.26</v>
      </c>
      <c r="I22" s="111">
        <f t="shared" si="0"/>
        <v>0.8594031576203376</v>
      </c>
      <c r="J22" s="114" t="s">
        <v>520</v>
      </c>
    </row>
    <row r="23" spans="1:10" s="45" customFormat="1" ht="48.75" customHeight="1">
      <c r="A23" s="81" t="s">
        <v>521</v>
      </c>
      <c r="B23" s="82" t="s">
        <v>509</v>
      </c>
      <c r="C23" s="90"/>
      <c r="D23" s="84"/>
      <c r="E23" s="85">
        <v>250</v>
      </c>
      <c r="F23" s="85">
        <v>250</v>
      </c>
      <c r="G23" s="85">
        <v>0</v>
      </c>
      <c r="H23" s="86">
        <v>93.6</v>
      </c>
      <c r="I23" s="111">
        <f t="shared" si="0"/>
        <v>0.37439999999999996</v>
      </c>
      <c r="J23" s="114" t="s">
        <v>522</v>
      </c>
    </row>
    <row r="24" spans="1:10" s="45" customFormat="1" ht="58.5" customHeight="1">
      <c r="A24" s="81" t="s">
        <v>523</v>
      </c>
      <c r="B24" s="82" t="s">
        <v>509</v>
      </c>
      <c r="C24" s="90"/>
      <c r="D24" s="84"/>
      <c r="E24" s="85">
        <v>150</v>
      </c>
      <c r="F24" s="85">
        <v>150</v>
      </c>
      <c r="G24" s="85">
        <v>0</v>
      </c>
      <c r="H24" s="86">
        <v>61.94</v>
      </c>
      <c r="I24" s="111">
        <f t="shared" si="0"/>
        <v>0.4129333333333333</v>
      </c>
      <c r="J24" s="114" t="s">
        <v>522</v>
      </c>
    </row>
    <row r="25" spans="1:10" s="45" customFormat="1" ht="43.5" customHeight="1">
      <c r="A25" s="89" t="s">
        <v>524</v>
      </c>
      <c r="B25" s="82" t="s">
        <v>509</v>
      </c>
      <c r="C25" s="90"/>
      <c r="D25" s="84"/>
      <c r="E25" s="85">
        <v>660</v>
      </c>
      <c r="F25" s="85">
        <v>660</v>
      </c>
      <c r="G25" s="85">
        <v>0</v>
      </c>
      <c r="H25" s="86">
        <v>316.68</v>
      </c>
      <c r="I25" s="111">
        <f t="shared" si="0"/>
        <v>0.4798181818181818</v>
      </c>
      <c r="J25" s="114" t="s">
        <v>522</v>
      </c>
    </row>
    <row r="26" spans="1:10" s="45" customFormat="1" ht="27.75" customHeight="1">
      <c r="A26" s="91" t="s">
        <v>129</v>
      </c>
      <c r="B26" s="92"/>
      <c r="C26" s="92"/>
      <c r="D26" s="92"/>
      <c r="E26" s="93">
        <f aca="true" t="shared" si="1" ref="E26:H26">SUM(E16:E25)</f>
        <v>2107.25</v>
      </c>
      <c r="F26" s="93">
        <f t="shared" si="1"/>
        <v>2107.25</v>
      </c>
      <c r="G26" s="93">
        <f t="shared" si="1"/>
        <v>0</v>
      </c>
      <c r="H26" s="93">
        <f t="shared" si="1"/>
        <v>1541.95</v>
      </c>
      <c r="I26" s="55"/>
      <c r="J26" s="115"/>
    </row>
    <row r="27" spans="1:10" s="45" customFormat="1" ht="31.5" customHeight="1">
      <c r="A27" s="61" t="s">
        <v>525</v>
      </c>
      <c r="B27" s="62"/>
      <c r="C27" s="62"/>
      <c r="D27" s="62"/>
      <c r="E27" s="62"/>
      <c r="F27" s="62"/>
      <c r="G27" s="62"/>
      <c r="H27" s="62"/>
      <c r="I27" s="62"/>
      <c r="J27" s="61"/>
    </row>
    <row r="28" spans="1:10" s="47" customFormat="1" ht="31.5" customHeight="1">
      <c r="A28" s="94" t="s">
        <v>526</v>
      </c>
      <c r="B28" s="95" t="s">
        <v>527</v>
      </c>
      <c r="C28" s="95" t="s">
        <v>528</v>
      </c>
      <c r="D28" s="96" t="s">
        <v>529</v>
      </c>
      <c r="E28" s="94" t="s">
        <v>530</v>
      </c>
      <c r="F28" s="94" t="s">
        <v>531</v>
      </c>
      <c r="G28" s="94" t="s">
        <v>532</v>
      </c>
      <c r="H28" s="97" t="s">
        <v>533</v>
      </c>
      <c r="I28" s="116"/>
      <c r="J28" s="117"/>
    </row>
    <row r="29" spans="1:10" s="47" customFormat="1" ht="31.5" customHeight="1">
      <c r="A29" s="98" t="s">
        <v>534</v>
      </c>
      <c r="B29" s="98" t="s">
        <v>535</v>
      </c>
      <c r="C29" s="6" t="s">
        <v>536</v>
      </c>
      <c r="D29" s="6" t="s">
        <v>537</v>
      </c>
      <c r="E29" s="42" t="s">
        <v>538</v>
      </c>
      <c r="F29" s="42" t="s">
        <v>539</v>
      </c>
      <c r="G29" s="42" t="s">
        <v>540</v>
      </c>
      <c r="H29" s="99"/>
      <c r="I29" s="118"/>
      <c r="J29" s="119"/>
    </row>
    <row r="30" spans="1:10" s="47" customFormat="1" ht="31.5" customHeight="1">
      <c r="A30" s="98"/>
      <c r="B30" s="98" t="s">
        <v>535</v>
      </c>
      <c r="C30" s="6" t="s">
        <v>541</v>
      </c>
      <c r="D30" s="6" t="s">
        <v>537</v>
      </c>
      <c r="E30" s="42" t="s">
        <v>542</v>
      </c>
      <c r="F30" s="42" t="s">
        <v>539</v>
      </c>
      <c r="G30" s="42" t="s">
        <v>543</v>
      </c>
      <c r="H30" s="99"/>
      <c r="I30" s="118"/>
      <c r="J30" s="119"/>
    </row>
    <row r="31" spans="1:10" s="47" customFormat="1" ht="31.5" customHeight="1">
      <c r="A31" s="98"/>
      <c r="B31" s="98" t="s">
        <v>535</v>
      </c>
      <c r="C31" s="6" t="s">
        <v>544</v>
      </c>
      <c r="D31" s="6" t="s">
        <v>537</v>
      </c>
      <c r="E31" s="42" t="s">
        <v>545</v>
      </c>
      <c r="F31" s="42" t="s">
        <v>546</v>
      </c>
      <c r="G31" s="42" t="s">
        <v>547</v>
      </c>
      <c r="H31" s="99"/>
      <c r="I31" s="118"/>
      <c r="J31" s="119"/>
    </row>
    <row r="32" spans="1:10" s="47" customFormat="1" ht="31.5" customHeight="1">
      <c r="A32" s="98"/>
      <c r="B32" s="98" t="s">
        <v>535</v>
      </c>
      <c r="C32" s="6" t="s">
        <v>548</v>
      </c>
      <c r="D32" s="6" t="s">
        <v>537</v>
      </c>
      <c r="E32" s="42" t="s">
        <v>549</v>
      </c>
      <c r="F32" s="42" t="s">
        <v>539</v>
      </c>
      <c r="G32" s="42" t="s">
        <v>550</v>
      </c>
      <c r="H32" s="99"/>
      <c r="I32" s="118"/>
      <c r="J32" s="119"/>
    </row>
    <row r="33" spans="1:10" s="47" customFormat="1" ht="31.5" customHeight="1">
      <c r="A33" s="98"/>
      <c r="B33" s="98" t="s">
        <v>535</v>
      </c>
      <c r="C33" s="6" t="s">
        <v>551</v>
      </c>
      <c r="D33" s="6" t="s">
        <v>537</v>
      </c>
      <c r="E33" s="42" t="s">
        <v>552</v>
      </c>
      <c r="F33" s="42" t="s">
        <v>553</v>
      </c>
      <c r="G33" s="42" t="s">
        <v>554</v>
      </c>
      <c r="H33" s="99"/>
      <c r="I33" s="118"/>
      <c r="J33" s="119"/>
    </row>
    <row r="34" spans="1:10" s="47" customFormat="1" ht="31.5" customHeight="1">
      <c r="A34" s="98"/>
      <c r="B34" s="98" t="s">
        <v>535</v>
      </c>
      <c r="C34" s="6" t="s">
        <v>555</v>
      </c>
      <c r="D34" s="6" t="s">
        <v>556</v>
      </c>
      <c r="E34" s="42" t="s">
        <v>46</v>
      </c>
      <c r="F34" s="42" t="s">
        <v>557</v>
      </c>
      <c r="G34" s="42" t="s">
        <v>558</v>
      </c>
      <c r="H34" s="99"/>
      <c r="I34" s="118"/>
      <c r="J34" s="119"/>
    </row>
    <row r="35" spans="1:10" s="47" customFormat="1" ht="31.5" customHeight="1">
      <c r="A35" s="98"/>
      <c r="B35" s="98" t="s">
        <v>535</v>
      </c>
      <c r="C35" s="6" t="s">
        <v>559</v>
      </c>
      <c r="D35" s="6" t="s">
        <v>556</v>
      </c>
      <c r="E35" s="42" t="s">
        <v>56</v>
      </c>
      <c r="F35" s="42" t="s">
        <v>557</v>
      </c>
      <c r="G35" s="42" t="s">
        <v>560</v>
      </c>
      <c r="H35" s="99"/>
      <c r="I35" s="118"/>
      <c r="J35" s="119"/>
    </row>
    <row r="36" spans="1:10" s="47" customFormat="1" ht="31.5" customHeight="1">
      <c r="A36" s="98"/>
      <c r="B36" s="98" t="s">
        <v>535</v>
      </c>
      <c r="C36" s="6" t="s">
        <v>561</v>
      </c>
      <c r="D36" s="6" t="s">
        <v>556</v>
      </c>
      <c r="E36" s="42" t="s">
        <v>50</v>
      </c>
      <c r="F36" s="42" t="s">
        <v>562</v>
      </c>
      <c r="G36" s="42" t="s">
        <v>563</v>
      </c>
      <c r="H36" s="99"/>
      <c r="I36" s="118"/>
      <c r="J36" s="119"/>
    </row>
    <row r="37" spans="1:10" s="47" customFormat="1" ht="31.5" customHeight="1">
      <c r="A37" s="98"/>
      <c r="B37" s="98" t="s">
        <v>535</v>
      </c>
      <c r="C37" s="6" t="s">
        <v>564</v>
      </c>
      <c r="D37" s="6" t="s">
        <v>556</v>
      </c>
      <c r="E37" s="42" t="s">
        <v>46</v>
      </c>
      <c r="F37" s="42" t="s">
        <v>557</v>
      </c>
      <c r="G37" s="42" t="s">
        <v>558</v>
      </c>
      <c r="H37" s="99"/>
      <c r="I37" s="118"/>
      <c r="J37" s="119"/>
    </row>
    <row r="38" spans="1:10" s="47" customFormat="1" ht="31.5" customHeight="1">
      <c r="A38" s="98"/>
      <c r="B38" s="98" t="s">
        <v>565</v>
      </c>
      <c r="C38" s="6" t="s">
        <v>566</v>
      </c>
      <c r="D38" s="6" t="s">
        <v>556</v>
      </c>
      <c r="E38" s="42" t="s">
        <v>567</v>
      </c>
      <c r="F38" s="42" t="s">
        <v>568</v>
      </c>
      <c r="G38" s="42" t="s">
        <v>569</v>
      </c>
      <c r="H38" s="99"/>
      <c r="I38" s="118"/>
      <c r="J38" s="119"/>
    </row>
    <row r="39" spans="1:10" s="47" customFormat="1" ht="31.5" customHeight="1">
      <c r="A39" s="98"/>
      <c r="B39" s="98" t="s">
        <v>565</v>
      </c>
      <c r="C39" s="100" t="s">
        <v>570</v>
      </c>
      <c r="D39" s="6" t="s">
        <v>571</v>
      </c>
      <c r="E39" s="42" t="s">
        <v>572</v>
      </c>
      <c r="F39" s="42" t="s">
        <v>568</v>
      </c>
      <c r="G39" s="42" t="s">
        <v>573</v>
      </c>
      <c r="H39" s="99"/>
      <c r="I39" s="118"/>
      <c r="J39" s="119"/>
    </row>
    <row r="40" spans="1:10" s="48" customFormat="1" ht="31.5" customHeight="1">
      <c r="A40" s="98"/>
      <c r="B40" s="98" t="s">
        <v>574</v>
      </c>
      <c r="C40" s="6" t="s">
        <v>575</v>
      </c>
      <c r="D40" s="6" t="s">
        <v>576</v>
      </c>
      <c r="E40" s="24">
        <v>44561</v>
      </c>
      <c r="F40" s="25" t="s">
        <v>577</v>
      </c>
      <c r="G40" s="25" t="s">
        <v>578</v>
      </c>
      <c r="H40" s="101"/>
      <c r="I40" s="102"/>
      <c r="J40" s="120"/>
    </row>
    <row r="41" spans="1:10" s="48" customFormat="1" ht="31.5" customHeight="1">
      <c r="A41" s="98"/>
      <c r="B41" s="98" t="s">
        <v>574</v>
      </c>
      <c r="C41" s="6" t="s">
        <v>579</v>
      </c>
      <c r="D41" s="6" t="s">
        <v>576</v>
      </c>
      <c r="E41" s="24" t="s">
        <v>580</v>
      </c>
      <c r="F41" s="25" t="s">
        <v>577</v>
      </c>
      <c r="G41" s="25" t="s">
        <v>581</v>
      </c>
      <c r="H41" s="101"/>
      <c r="I41" s="102"/>
      <c r="J41" s="120"/>
    </row>
    <row r="42" spans="1:10" s="48" customFormat="1" ht="31.5" customHeight="1">
      <c r="A42" s="98"/>
      <c r="B42" s="98" t="s">
        <v>574</v>
      </c>
      <c r="C42" s="6" t="s">
        <v>582</v>
      </c>
      <c r="D42" s="6" t="s">
        <v>576</v>
      </c>
      <c r="E42" s="24">
        <v>44561</v>
      </c>
      <c r="F42" s="25" t="s">
        <v>577</v>
      </c>
      <c r="G42" s="25" t="s">
        <v>578</v>
      </c>
      <c r="H42" s="101"/>
      <c r="I42" s="102"/>
      <c r="J42" s="120"/>
    </row>
    <row r="43" spans="1:10" s="48" customFormat="1" ht="31.5" customHeight="1">
      <c r="A43" s="98"/>
      <c r="B43" s="98" t="s">
        <v>574</v>
      </c>
      <c r="C43" s="6" t="s">
        <v>583</v>
      </c>
      <c r="D43" s="6" t="s">
        <v>576</v>
      </c>
      <c r="E43" s="24">
        <v>44561</v>
      </c>
      <c r="F43" s="25" t="s">
        <v>577</v>
      </c>
      <c r="G43" s="25" t="s">
        <v>578</v>
      </c>
      <c r="H43" s="101"/>
      <c r="I43" s="102"/>
      <c r="J43" s="120"/>
    </row>
    <row r="44" spans="1:10" s="48" customFormat="1" ht="31.5" customHeight="1">
      <c r="A44" s="98"/>
      <c r="B44" s="98" t="s">
        <v>574</v>
      </c>
      <c r="C44" s="6" t="s">
        <v>584</v>
      </c>
      <c r="D44" s="6" t="s">
        <v>576</v>
      </c>
      <c r="E44" s="26" t="s">
        <v>49</v>
      </c>
      <c r="F44" s="25" t="s">
        <v>585</v>
      </c>
      <c r="G44" s="26" t="s">
        <v>586</v>
      </c>
      <c r="H44" s="101"/>
      <c r="I44" s="102"/>
      <c r="J44" s="120"/>
    </row>
    <row r="45" spans="1:10" s="48" customFormat="1" ht="31.5" customHeight="1">
      <c r="A45" s="98"/>
      <c r="B45" s="98" t="s">
        <v>574</v>
      </c>
      <c r="C45" s="6" t="s">
        <v>587</v>
      </c>
      <c r="D45" s="6" t="s">
        <v>576</v>
      </c>
      <c r="E45" s="26" t="s">
        <v>92</v>
      </c>
      <c r="F45" s="25" t="s">
        <v>585</v>
      </c>
      <c r="G45" s="26" t="s">
        <v>588</v>
      </c>
      <c r="H45" s="101"/>
      <c r="I45" s="102"/>
      <c r="J45" s="120"/>
    </row>
    <row r="46" spans="1:10" s="48" customFormat="1" ht="31.5" customHeight="1">
      <c r="A46" s="98"/>
      <c r="B46" s="98" t="s">
        <v>574</v>
      </c>
      <c r="C46" s="6" t="s">
        <v>589</v>
      </c>
      <c r="D46" s="6" t="s">
        <v>576</v>
      </c>
      <c r="E46" s="26" t="s">
        <v>62</v>
      </c>
      <c r="F46" s="25" t="s">
        <v>585</v>
      </c>
      <c r="G46" s="26" t="s">
        <v>590</v>
      </c>
      <c r="H46" s="101"/>
      <c r="I46" s="102"/>
      <c r="J46" s="120"/>
    </row>
    <row r="47" spans="1:10" s="48" customFormat="1" ht="31.5" customHeight="1">
      <c r="A47" s="98"/>
      <c r="B47" s="98" t="s">
        <v>591</v>
      </c>
      <c r="C47" s="6" t="s">
        <v>592</v>
      </c>
      <c r="D47" s="6" t="s">
        <v>576</v>
      </c>
      <c r="E47" s="27" t="s">
        <v>593</v>
      </c>
      <c r="F47" s="25" t="s">
        <v>594</v>
      </c>
      <c r="G47" s="26" t="s">
        <v>595</v>
      </c>
      <c r="H47" s="101"/>
      <c r="I47" s="102"/>
      <c r="J47" s="120"/>
    </row>
    <row r="48" spans="1:10" s="48" customFormat="1" ht="31.5" customHeight="1">
      <c r="A48" s="98"/>
      <c r="B48" s="98" t="s">
        <v>591</v>
      </c>
      <c r="C48" s="6" t="s">
        <v>596</v>
      </c>
      <c r="D48" s="6" t="s">
        <v>576</v>
      </c>
      <c r="E48" s="27" t="s">
        <v>597</v>
      </c>
      <c r="F48" s="25" t="s">
        <v>594</v>
      </c>
      <c r="G48" s="26" t="s">
        <v>598</v>
      </c>
      <c r="H48" s="101"/>
      <c r="I48" s="102"/>
      <c r="J48" s="120"/>
    </row>
    <row r="49" spans="1:10" s="48" customFormat="1" ht="31.5" customHeight="1">
      <c r="A49" s="98"/>
      <c r="B49" s="98" t="s">
        <v>591</v>
      </c>
      <c r="C49" s="6" t="s">
        <v>599</v>
      </c>
      <c r="D49" s="6" t="s">
        <v>576</v>
      </c>
      <c r="E49" s="27" t="s">
        <v>600</v>
      </c>
      <c r="F49" s="25" t="s">
        <v>594</v>
      </c>
      <c r="G49" s="26" t="s">
        <v>601</v>
      </c>
      <c r="H49" s="101"/>
      <c r="I49" s="102"/>
      <c r="J49" s="120"/>
    </row>
    <row r="50" spans="1:10" s="48" customFormat="1" ht="31.5" customHeight="1">
      <c r="A50" s="98" t="s">
        <v>602</v>
      </c>
      <c r="B50" s="98" t="s">
        <v>603</v>
      </c>
      <c r="C50" s="6" t="s">
        <v>604</v>
      </c>
      <c r="D50" s="6" t="s">
        <v>537</v>
      </c>
      <c r="E50" s="27" t="s">
        <v>605</v>
      </c>
      <c r="F50" s="25" t="s">
        <v>594</v>
      </c>
      <c r="G50" s="26" t="s">
        <v>606</v>
      </c>
      <c r="H50" s="101"/>
      <c r="I50" s="102"/>
      <c r="J50" s="120"/>
    </row>
    <row r="51" spans="1:10" s="48" customFormat="1" ht="31.5" customHeight="1">
      <c r="A51" s="98"/>
      <c r="B51" s="98" t="s">
        <v>603</v>
      </c>
      <c r="C51" s="6" t="s">
        <v>607</v>
      </c>
      <c r="D51" s="6" t="s">
        <v>537</v>
      </c>
      <c r="E51" s="27">
        <v>1100</v>
      </c>
      <c r="F51" s="25" t="s">
        <v>594</v>
      </c>
      <c r="G51" s="26" t="s">
        <v>608</v>
      </c>
      <c r="H51" s="101"/>
      <c r="I51" s="102"/>
      <c r="J51" s="120"/>
    </row>
    <row r="52" spans="1:10" s="48" customFormat="1" ht="31.5" customHeight="1">
      <c r="A52" s="98"/>
      <c r="B52" s="98" t="s">
        <v>609</v>
      </c>
      <c r="C52" s="6" t="s">
        <v>610</v>
      </c>
      <c r="D52" s="6" t="s">
        <v>556</v>
      </c>
      <c r="E52" s="26" t="s">
        <v>611</v>
      </c>
      <c r="F52" s="25"/>
      <c r="G52" s="26" t="s">
        <v>611</v>
      </c>
      <c r="H52" s="101"/>
      <c r="I52" s="102"/>
      <c r="J52" s="120"/>
    </row>
    <row r="53" spans="1:10" s="48" customFormat="1" ht="31.5" customHeight="1">
      <c r="A53" s="98"/>
      <c r="B53" s="98" t="s">
        <v>609</v>
      </c>
      <c r="C53" s="6" t="s">
        <v>612</v>
      </c>
      <c r="D53" s="6" t="s">
        <v>556</v>
      </c>
      <c r="E53" s="26" t="s">
        <v>611</v>
      </c>
      <c r="F53" s="25"/>
      <c r="G53" s="26" t="s">
        <v>611</v>
      </c>
      <c r="H53" s="101"/>
      <c r="I53" s="102"/>
      <c r="J53" s="120"/>
    </row>
    <row r="54" spans="1:10" s="48" customFormat="1" ht="31.5" customHeight="1">
      <c r="A54" s="98"/>
      <c r="B54" s="98" t="s">
        <v>609</v>
      </c>
      <c r="C54" s="6" t="s">
        <v>613</v>
      </c>
      <c r="D54" s="6" t="s">
        <v>556</v>
      </c>
      <c r="E54" s="26" t="s">
        <v>614</v>
      </c>
      <c r="F54" s="25"/>
      <c r="G54" s="26" t="s">
        <v>614</v>
      </c>
      <c r="H54" s="101"/>
      <c r="I54" s="102"/>
      <c r="J54" s="120"/>
    </row>
    <row r="55" spans="1:10" s="48" customFormat="1" ht="57" customHeight="1">
      <c r="A55" s="98"/>
      <c r="B55" s="98" t="s">
        <v>609</v>
      </c>
      <c r="C55" s="6" t="s">
        <v>615</v>
      </c>
      <c r="D55" s="6" t="s">
        <v>556</v>
      </c>
      <c r="E55" s="26" t="s">
        <v>616</v>
      </c>
      <c r="F55" s="25"/>
      <c r="G55" s="26" t="s">
        <v>616</v>
      </c>
      <c r="H55" s="101"/>
      <c r="I55" s="102"/>
      <c r="J55" s="120"/>
    </row>
    <row r="56" spans="1:10" s="48" customFormat="1" ht="31.5" customHeight="1">
      <c r="A56" s="98"/>
      <c r="B56" s="98" t="s">
        <v>609</v>
      </c>
      <c r="C56" s="6" t="s">
        <v>617</v>
      </c>
      <c r="D56" s="6" t="s">
        <v>556</v>
      </c>
      <c r="E56" s="26" t="s">
        <v>616</v>
      </c>
      <c r="F56" s="25"/>
      <c r="G56" s="26" t="s">
        <v>616</v>
      </c>
      <c r="H56" s="102"/>
      <c r="I56" s="102"/>
      <c r="J56" s="120"/>
    </row>
    <row r="57" spans="1:10" s="48" customFormat="1" ht="31.5" customHeight="1">
      <c r="A57" s="98"/>
      <c r="B57" s="98" t="s">
        <v>609</v>
      </c>
      <c r="C57" s="6" t="s">
        <v>618</v>
      </c>
      <c r="D57" s="6" t="s">
        <v>556</v>
      </c>
      <c r="E57" s="26" t="s">
        <v>619</v>
      </c>
      <c r="F57" s="25"/>
      <c r="G57" s="26" t="s">
        <v>619</v>
      </c>
      <c r="H57" s="102"/>
      <c r="I57" s="102"/>
      <c r="J57" s="120"/>
    </row>
    <row r="58" spans="1:10" s="48" customFormat="1" ht="31.5" customHeight="1">
      <c r="A58" s="98"/>
      <c r="B58" s="98" t="s">
        <v>609</v>
      </c>
      <c r="C58" s="6" t="s">
        <v>620</v>
      </c>
      <c r="D58" s="6" t="s">
        <v>556</v>
      </c>
      <c r="E58" s="26" t="s">
        <v>621</v>
      </c>
      <c r="F58" s="25"/>
      <c r="G58" s="26" t="s">
        <v>621</v>
      </c>
      <c r="H58" s="102"/>
      <c r="I58" s="102"/>
      <c r="J58" s="120"/>
    </row>
    <row r="59" spans="1:10" s="48" customFormat="1" ht="31.5" customHeight="1">
      <c r="A59" s="103" t="s">
        <v>622</v>
      </c>
      <c r="B59" s="104" t="s">
        <v>623</v>
      </c>
      <c r="C59" s="6" t="s">
        <v>624</v>
      </c>
      <c r="D59" s="6" t="s">
        <v>537</v>
      </c>
      <c r="E59" s="25">
        <v>90</v>
      </c>
      <c r="F59" s="25" t="s">
        <v>568</v>
      </c>
      <c r="G59" s="42" t="s">
        <v>569</v>
      </c>
      <c r="H59" s="102"/>
      <c r="I59" s="102"/>
      <c r="J59" s="120"/>
    </row>
    <row r="60" spans="1:10" s="48" customFormat="1" ht="31.5" customHeight="1">
      <c r="A60" s="105"/>
      <c r="B60" s="104" t="s">
        <v>623</v>
      </c>
      <c r="C60" s="6" t="s">
        <v>625</v>
      </c>
      <c r="D60" s="6" t="s">
        <v>537</v>
      </c>
      <c r="E60" s="25">
        <v>90</v>
      </c>
      <c r="F60" s="25" t="s">
        <v>568</v>
      </c>
      <c r="G60" s="42" t="s">
        <v>569</v>
      </c>
      <c r="H60" s="102"/>
      <c r="I60" s="102"/>
      <c r="J60" s="120"/>
    </row>
    <row r="61" spans="1:10" s="48" customFormat="1" ht="31.5" customHeight="1">
      <c r="A61" s="105"/>
      <c r="B61" s="104" t="s">
        <v>623</v>
      </c>
      <c r="C61" s="6" t="s">
        <v>626</v>
      </c>
      <c r="D61" s="6" t="s">
        <v>556</v>
      </c>
      <c r="E61" s="42" t="s">
        <v>567</v>
      </c>
      <c r="F61" s="25" t="s">
        <v>568</v>
      </c>
      <c r="G61" s="42" t="s">
        <v>569</v>
      </c>
      <c r="H61" s="102"/>
      <c r="I61" s="102"/>
      <c r="J61" s="120"/>
    </row>
    <row r="62" spans="1:10" s="48" customFormat="1" ht="31.5" customHeight="1">
      <c r="A62" s="105"/>
      <c r="B62" s="104" t="s">
        <v>623</v>
      </c>
      <c r="C62" s="6" t="s">
        <v>627</v>
      </c>
      <c r="D62" s="6" t="s">
        <v>576</v>
      </c>
      <c r="E62" s="25">
        <v>5</v>
      </c>
      <c r="F62" s="25" t="s">
        <v>628</v>
      </c>
      <c r="G62" s="42" t="s">
        <v>629</v>
      </c>
      <c r="H62" s="102"/>
      <c r="I62" s="102"/>
      <c r="J62" s="120"/>
    </row>
    <row r="63" spans="1:10" s="48" customFormat="1" ht="31.5" customHeight="1">
      <c r="A63" s="105"/>
      <c r="B63" s="104" t="s">
        <v>623</v>
      </c>
      <c r="C63" s="6" t="s">
        <v>630</v>
      </c>
      <c r="D63" s="6" t="s">
        <v>537</v>
      </c>
      <c r="E63" s="25">
        <v>95</v>
      </c>
      <c r="F63" s="25" t="s">
        <v>568</v>
      </c>
      <c r="G63" s="42" t="s">
        <v>631</v>
      </c>
      <c r="H63" s="102"/>
      <c r="I63" s="102"/>
      <c r="J63" s="120"/>
    </row>
    <row r="64" spans="1:10" s="48" customFormat="1" ht="31.5" customHeight="1">
      <c r="A64" s="105"/>
      <c r="B64" s="104" t="s">
        <v>623</v>
      </c>
      <c r="C64" s="6" t="s">
        <v>632</v>
      </c>
      <c r="D64" s="6" t="s">
        <v>537</v>
      </c>
      <c r="E64" s="25">
        <v>95</v>
      </c>
      <c r="F64" s="25" t="s">
        <v>568</v>
      </c>
      <c r="G64" s="42" t="s">
        <v>569</v>
      </c>
      <c r="H64" s="102"/>
      <c r="I64" s="102"/>
      <c r="J64" s="120"/>
    </row>
    <row r="65" spans="1:10" s="45" customFormat="1" ht="52.5" customHeight="1">
      <c r="A65" s="121" t="s">
        <v>633</v>
      </c>
      <c r="B65" s="122" t="s">
        <v>470</v>
      </c>
      <c r="C65" s="123"/>
      <c r="D65" s="123"/>
      <c r="E65" s="123"/>
      <c r="F65" s="123"/>
      <c r="G65" s="123"/>
      <c r="H65" s="123"/>
      <c r="I65" s="123"/>
      <c r="J65" s="124"/>
    </row>
    <row r="66" spans="1:10" s="45" customFormat="1" ht="13.5">
      <c r="A66" s="4"/>
      <c r="J66" s="4"/>
    </row>
    <row r="67" spans="1:10" s="45" customFormat="1" ht="25.5" customHeight="1">
      <c r="A67" s="36" t="s">
        <v>634</v>
      </c>
      <c r="B67" s="35"/>
      <c r="C67" s="35"/>
      <c r="D67" s="35"/>
      <c r="E67" s="35"/>
      <c r="F67" s="35"/>
      <c r="G67" s="35"/>
      <c r="H67" s="35"/>
      <c r="I67" s="35"/>
      <c r="J67" s="41"/>
    </row>
    <row r="68" spans="1:10" s="45" customFormat="1" ht="25.5" customHeight="1">
      <c r="A68" s="36" t="s">
        <v>635</v>
      </c>
      <c r="B68" s="36"/>
      <c r="C68" s="36"/>
      <c r="D68" s="36"/>
      <c r="E68" s="36"/>
      <c r="F68" s="36"/>
      <c r="G68" s="36"/>
      <c r="H68" s="36"/>
      <c r="I68" s="36"/>
      <c r="J68" s="36"/>
    </row>
    <row r="69" spans="1:10" s="45" customFormat="1" ht="25.5" customHeight="1">
      <c r="A69" s="36" t="s">
        <v>636</v>
      </c>
      <c r="B69" s="36"/>
      <c r="C69" s="36"/>
      <c r="D69" s="36"/>
      <c r="E69" s="36"/>
      <c r="F69" s="36"/>
      <c r="G69" s="36"/>
      <c r="H69" s="36"/>
      <c r="I69" s="36"/>
      <c r="J69" s="36"/>
    </row>
  </sheetData>
  <sheetProtection/>
  <mergeCells count="47">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C25:D25"/>
    <mergeCell ref="A26:D26"/>
    <mergeCell ref="A27:J27"/>
    <mergeCell ref="H28:J28"/>
    <mergeCell ref="H29:J29"/>
    <mergeCell ref="H38:J38"/>
    <mergeCell ref="H40:J40"/>
    <mergeCell ref="H59:J59"/>
    <mergeCell ref="B65:J65"/>
    <mergeCell ref="A68:J68"/>
    <mergeCell ref="A69:J69"/>
    <mergeCell ref="A6:A7"/>
    <mergeCell ref="A14:A15"/>
    <mergeCell ref="A29:A49"/>
    <mergeCell ref="A50:A58"/>
    <mergeCell ref="A59:A64"/>
    <mergeCell ref="B14:B15"/>
    <mergeCell ref="H14:H15"/>
    <mergeCell ref="I14:I15"/>
    <mergeCell ref="J14:J15"/>
    <mergeCell ref="C14:D1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V29"/>
  <sheetViews>
    <sheetView zoomScaleSheetLayoutView="100" workbookViewId="0" topLeftCell="A13">
      <selection activeCell="C5" sqref="C5:J5"/>
    </sheetView>
  </sheetViews>
  <sheetFormatPr defaultColWidth="10.28125" defaultRowHeight="12.75"/>
  <cols>
    <col min="1" max="2" width="12.7109375" style="1" customWidth="1"/>
    <col min="3" max="3" width="16.7109375" style="1" customWidth="1"/>
    <col min="4" max="4" width="15.00390625" style="1" customWidth="1"/>
    <col min="5" max="5" width="17.8515625" style="1" customWidth="1"/>
    <col min="6"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637</v>
      </c>
    </row>
    <row r="2" spans="1:10" s="1" customFormat="1" ht="25.5" customHeight="1">
      <c r="A2" s="5" t="s">
        <v>638</v>
      </c>
      <c r="B2" s="5"/>
      <c r="C2" s="5"/>
      <c r="D2" s="5"/>
      <c r="E2" s="5"/>
      <c r="F2" s="5"/>
      <c r="G2" s="5"/>
      <c r="H2" s="5"/>
      <c r="I2" s="5"/>
      <c r="J2" s="5"/>
    </row>
    <row r="3" spans="1:10" s="2" customFormat="1" ht="12.75" customHeight="1">
      <c r="A3" s="5"/>
      <c r="B3" s="5"/>
      <c r="C3" s="5"/>
      <c r="D3" s="5"/>
      <c r="E3" s="5"/>
      <c r="F3" s="5"/>
      <c r="G3" s="5"/>
      <c r="H3" s="5"/>
      <c r="I3" s="5"/>
      <c r="J3" s="38" t="s">
        <v>639</v>
      </c>
    </row>
    <row r="4" spans="1:256" s="3" customFormat="1" ht="18" customHeight="1">
      <c r="A4" s="6" t="s">
        <v>640</v>
      </c>
      <c r="B4" s="6"/>
      <c r="C4" s="7" t="s">
        <v>523</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641</v>
      </c>
      <c r="B5" s="6"/>
      <c r="C5" s="7" t="s">
        <v>642</v>
      </c>
      <c r="D5" s="7"/>
      <c r="E5" s="7"/>
      <c r="F5" s="6" t="s">
        <v>643</v>
      </c>
      <c r="G5" s="7" t="s">
        <v>642</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644</v>
      </c>
      <c r="B6" s="6"/>
      <c r="C6" s="6"/>
      <c r="D6" s="6" t="s">
        <v>645</v>
      </c>
      <c r="E6" s="6" t="s">
        <v>646</v>
      </c>
      <c r="F6" s="6" t="s">
        <v>647</v>
      </c>
      <c r="G6" s="6" t="s">
        <v>648</v>
      </c>
      <c r="H6" s="6" t="s">
        <v>649</v>
      </c>
      <c r="I6" s="6" t="s">
        <v>650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651</v>
      </c>
      <c r="D7" s="28">
        <v>150</v>
      </c>
      <c r="E7" s="28">
        <v>150</v>
      </c>
      <c r="F7" s="28">
        <v>61.94</v>
      </c>
      <c r="G7" s="6">
        <v>10</v>
      </c>
      <c r="H7" s="10">
        <f>F7/E7</f>
        <v>0.4129333333333333</v>
      </c>
      <c r="I7" s="11">
        <v>4.13</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652</v>
      </c>
      <c r="D8" s="28">
        <v>150</v>
      </c>
      <c r="E8" s="28">
        <v>150</v>
      </c>
      <c r="F8" s="28">
        <v>61.94</v>
      </c>
      <c r="G8" s="6" t="s">
        <v>413</v>
      </c>
      <c r="H8" s="10">
        <f>F8/E8</f>
        <v>0.4129333333333333</v>
      </c>
      <c r="I8" s="11" t="s">
        <v>413</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653</v>
      </c>
      <c r="D9" s="28"/>
      <c r="E9" s="28"/>
      <c r="F9" s="28"/>
      <c r="G9" s="6" t="s">
        <v>413</v>
      </c>
      <c r="H9" s="11"/>
      <c r="I9" s="11" t="s">
        <v>413</v>
      </c>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654</v>
      </c>
      <c r="D10" s="11"/>
      <c r="E10" s="11"/>
      <c r="F10" s="11"/>
      <c r="G10" s="6" t="s">
        <v>413</v>
      </c>
      <c r="H10" s="11"/>
      <c r="I10" s="11" t="s">
        <v>413</v>
      </c>
      <c r="J10" s="11"/>
    </row>
    <row r="11" spans="1:10" s="1" customFormat="1" ht="18" customHeight="1">
      <c r="A11" s="6" t="s">
        <v>655</v>
      </c>
      <c r="B11" s="6" t="s">
        <v>656</v>
      </c>
      <c r="C11" s="6"/>
      <c r="D11" s="6"/>
      <c r="E11" s="6"/>
      <c r="F11" s="11" t="s">
        <v>489</v>
      </c>
      <c r="G11" s="11"/>
      <c r="H11" s="11"/>
      <c r="I11" s="11"/>
      <c r="J11" s="11"/>
    </row>
    <row r="12" spans="1:10" s="1" customFormat="1" ht="45.75" customHeight="1">
      <c r="A12" s="6"/>
      <c r="B12" s="12" t="s">
        <v>657</v>
      </c>
      <c r="C12" s="13"/>
      <c r="D12" s="13"/>
      <c r="E12" s="14"/>
      <c r="F12" s="11" t="s">
        <v>658</v>
      </c>
      <c r="G12" s="11"/>
      <c r="H12" s="11"/>
      <c r="I12" s="11"/>
      <c r="J12" s="11"/>
    </row>
    <row r="13" spans="1:10" s="1" customFormat="1" ht="36" customHeight="1">
      <c r="A13" s="15" t="s">
        <v>659</v>
      </c>
      <c r="B13" s="16"/>
      <c r="C13" s="17"/>
      <c r="D13" s="15" t="s">
        <v>660</v>
      </c>
      <c r="E13" s="16"/>
      <c r="F13" s="17"/>
      <c r="G13" s="18" t="s">
        <v>532</v>
      </c>
      <c r="H13" s="18" t="s">
        <v>648</v>
      </c>
      <c r="I13" s="18" t="s">
        <v>650</v>
      </c>
      <c r="J13" s="18" t="s">
        <v>533</v>
      </c>
    </row>
    <row r="14" spans="1:10" s="1" customFormat="1" ht="36" customHeight="1">
      <c r="A14" s="19" t="s">
        <v>526</v>
      </c>
      <c r="B14" s="6" t="s">
        <v>527</v>
      </c>
      <c r="C14" s="6" t="s">
        <v>528</v>
      </c>
      <c r="D14" s="6" t="s">
        <v>529</v>
      </c>
      <c r="E14" s="6" t="s">
        <v>530</v>
      </c>
      <c r="F14" s="20" t="s">
        <v>531</v>
      </c>
      <c r="G14" s="21"/>
      <c r="H14" s="21"/>
      <c r="I14" s="21"/>
      <c r="J14" s="21"/>
    </row>
    <row r="15" spans="1:10" s="1" customFormat="1" ht="28.5" customHeight="1">
      <c r="A15" s="6" t="s">
        <v>534</v>
      </c>
      <c r="B15" s="6" t="s">
        <v>535</v>
      </c>
      <c r="C15" s="6" t="s">
        <v>536</v>
      </c>
      <c r="D15" s="6" t="s">
        <v>537</v>
      </c>
      <c r="E15" s="6">
        <v>35000</v>
      </c>
      <c r="F15" s="20" t="s">
        <v>539</v>
      </c>
      <c r="G15" s="20" t="s">
        <v>540</v>
      </c>
      <c r="H15" s="20">
        <v>20</v>
      </c>
      <c r="I15" s="20">
        <v>20</v>
      </c>
      <c r="J15" s="20"/>
    </row>
    <row r="16" spans="1:10" s="1" customFormat="1" ht="31.5" customHeight="1">
      <c r="A16" s="6"/>
      <c r="B16" s="6" t="s">
        <v>574</v>
      </c>
      <c r="C16" s="6" t="s">
        <v>575</v>
      </c>
      <c r="D16" s="6" t="s">
        <v>576</v>
      </c>
      <c r="E16" s="24">
        <v>44561</v>
      </c>
      <c r="F16" s="25" t="s">
        <v>577</v>
      </c>
      <c r="G16" s="44" t="s">
        <v>661</v>
      </c>
      <c r="H16" s="20">
        <v>10</v>
      </c>
      <c r="I16" s="20">
        <v>10</v>
      </c>
      <c r="J16" s="20"/>
    </row>
    <row r="17" spans="1:10" s="1" customFormat="1" ht="31.5" customHeight="1">
      <c r="A17" s="6"/>
      <c r="B17" s="6" t="s">
        <v>574</v>
      </c>
      <c r="C17" s="6" t="s">
        <v>579</v>
      </c>
      <c r="D17" s="6" t="s">
        <v>576</v>
      </c>
      <c r="E17" s="26" t="s">
        <v>13</v>
      </c>
      <c r="F17" s="25" t="s">
        <v>577</v>
      </c>
      <c r="G17" s="44" t="s">
        <v>662</v>
      </c>
      <c r="H17" s="20">
        <v>10</v>
      </c>
      <c r="I17" s="20">
        <v>10</v>
      </c>
      <c r="J17" s="20"/>
    </row>
    <row r="18" spans="1:10" s="1" customFormat="1" ht="33" customHeight="1">
      <c r="A18" s="6"/>
      <c r="B18" s="6" t="s">
        <v>591</v>
      </c>
      <c r="C18" s="6" t="s">
        <v>592</v>
      </c>
      <c r="D18" s="6" t="s">
        <v>576</v>
      </c>
      <c r="E18" s="28" t="s">
        <v>593</v>
      </c>
      <c r="F18" s="20" t="s">
        <v>594</v>
      </c>
      <c r="G18" s="23" t="s">
        <v>595</v>
      </c>
      <c r="H18" s="20">
        <v>20</v>
      </c>
      <c r="I18" s="20">
        <v>20</v>
      </c>
      <c r="J18" s="20"/>
    </row>
    <row r="19" spans="1:10" s="1" customFormat="1" ht="30" customHeight="1">
      <c r="A19" s="6" t="s">
        <v>602</v>
      </c>
      <c r="B19" s="6" t="s">
        <v>609</v>
      </c>
      <c r="C19" s="6" t="s">
        <v>610</v>
      </c>
      <c r="D19" s="6" t="s">
        <v>556</v>
      </c>
      <c r="E19" s="26" t="s">
        <v>611</v>
      </c>
      <c r="F19" s="25"/>
      <c r="G19" s="26" t="s">
        <v>611</v>
      </c>
      <c r="H19" s="20">
        <v>10</v>
      </c>
      <c r="I19" s="20">
        <v>10</v>
      </c>
      <c r="J19" s="20"/>
    </row>
    <row r="20" spans="1:10" s="1" customFormat="1" ht="30" customHeight="1">
      <c r="A20" s="6"/>
      <c r="B20" s="6" t="s">
        <v>609</v>
      </c>
      <c r="C20" s="6" t="s">
        <v>612</v>
      </c>
      <c r="D20" s="6" t="s">
        <v>556</v>
      </c>
      <c r="E20" s="26" t="s">
        <v>611</v>
      </c>
      <c r="F20" s="25"/>
      <c r="G20" s="26" t="s">
        <v>611</v>
      </c>
      <c r="H20" s="20">
        <v>5</v>
      </c>
      <c r="I20" s="20">
        <v>5</v>
      </c>
      <c r="J20" s="20"/>
    </row>
    <row r="21" spans="1:10" s="1" customFormat="1" ht="30" customHeight="1">
      <c r="A21" s="6" t="s">
        <v>622</v>
      </c>
      <c r="B21" s="6" t="s">
        <v>623</v>
      </c>
      <c r="C21" s="6" t="s">
        <v>624</v>
      </c>
      <c r="D21" s="6" t="s">
        <v>537</v>
      </c>
      <c r="E21" s="26" t="s">
        <v>663</v>
      </c>
      <c r="F21" s="25" t="s">
        <v>568</v>
      </c>
      <c r="G21" s="42" t="s">
        <v>569</v>
      </c>
      <c r="H21" s="20">
        <v>5</v>
      </c>
      <c r="I21" s="20">
        <v>5</v>
      </c>
      <c r="J21" s="20"/>
    </row>
    <row r="22" spans="1:10" s="1" customFormat="1" ht="30" customHeight="1">
      <c r="A22" s="6"/>
      <c r="B22" s="7" t="s">
        <v>623</v>
      </c>
      <c r="C22" s="6" t="s">
        <v>625</v>
      </c>
      <c r="D22" s="6" t="s">
        <v>537</v>
      </c>
      <c r="E22" s="26" t="s">
        <v>663</v>
      </c>
      <c r="F22" s="25" t="s">
        <v>568</v>
      </c>
      <c r="G22" s="42" t="s">
        <v>569</v>
      </c>
      <c r="H22" s="20">
        <v>10</v>
      </c>
      <c r="I22" s="20">
        <v>10</v>
      </c>
      <c r="J22" s="7" t="s">
        <v>5</v>
      </c>
    </row>
    <row r="23" spans="1:10" s="1" customFormat="1" ht="54" customHeight="1">
      <c r="A23" s="6" t="s">
        <v>664</v>
      </c>
      <c r="B23" s="6"/>
      <c r="C23" s="6"/>
      <c r="D23" s="6" t="s">
        <v>470</v>
      </c>
      <c r="E23" s="6"/>
      <c r="F23" s="6"/>
      <c r="G23" s="6"/>
      <c r="H23" s="6"/>
      <c r="I23" s="6"/>
      <c r="J23" s="6"/>
    </row>
    <row r="24" spans="1:10" s="1" customFormat="1" ht="25.5" customHeight="1">
      <c r="A24" s="6" t="s">
        <v>665</v>
      </c>
      <c r="B24" s="6"/>
      <c r="C24" s="6"/>
      <c r="D24" s="6"/>
      <c r="E24" s="6"/>
      <c r="F24" s="6"/>
      <c r="G24" s="6"/>
      <c r="H24" s="6">
        <v>100</v>
      </c>
      <c r="I24" s="6">
        <v>94.13</v>
      </c>
      <c r="J24" s="40" t="s">
        <v>666</v>
      </c>
    </row>
    <row r="25" spans="1:10" s="1" customFormat="1" ht="16.5" customHeight="1">
      <c r="A25" s="35"/>
      <c r="B25" s="35"/>
      <c r="C25" s="35"/>
      <c r="D25" s="35"/>
      <c r="E25" s="35"/>
      <c r="F25" s="35"/>
      <c r="G25" s="35"/>
      <c r="H25" s="35"/>
      <c r="I25" s="35"/>
      <c r="J25" s="41"/>
    </row>
    <row r="26" spans="1:10" s="1" customFormat="1" ht="18" customHeight="1">
      <c r="A26" s="36" t="s">
        <v>634</v>
      </c>
      <c r="B26" s="35"/>
      <c r="C26" s="35"/>
      <c r="D26" s="35"/>
      <c r="E26" s="35"/>
      <c r="F26" s="35"/>
      <c r="G26" s="35"/>
      <c r="H26" s="35"/>
      <c r="I26" s="35"/>
      <c r="J26" s="41"/>
    </row>
    <row r="27" spans="1:10" s="1" customFormat="1" ht="18" customHeight="1">
      <c r="A27" s="36" t="s">
        <v>635</v>
      </c>
      <c r="B27" s="36"/>
      <c r="C27" s="36"/>
      <c r="D27" s="36"/>
      <c r="E27" s="36"/>
      <c r="F27" s="36"/>
      <c r="G27" s="36"/>
      <c r="H27" s="36"/>
      <c r="I27" s="36"/>
      <c r="J27" s="36"/>
    </row>
    <row r="28" spans="1:10" s="1" customFormat="1" ht="18" customHeight="1">
      <c r="A28" s="36" t="s">
        <v>636</v>
      </c>
      <c r="B28" s="36"/>
      <c r="C28" s="36"/>
      <c r="D28" s="36"/>
      <c r="E28" s="36"/>
      <c r="F28" s="36"/>
      <c r="G28" s="36"/>
      <c r="H28" s="36"/>
      <c r="I28" s="36"/>
      <c r="J28" s="36"/>
    </row>
    <row r="29" spans="1:10" s="1" customFormat="1" ht="15" customHeight="1">
      <c r="A29" s="37"/>
      <c r="B29" s="37"/>
      <c r="C29" s="37"/>
      <c r="D29" s="37"/>
      <c r="E29" s="37"/>
      <c r="F29" s="37"/>
      <c r="G29" s="37"/>
      <c r="H29" s="37"/>
      <c r="I29" s="37"/>
      <c r="J29" s="37"/>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11:A12"/>
    <mergeCell ref="A15:A18"/>
    <mergeCell ref="A19:A20"/>
    <mergeCell ref="A21:A22"/>
    <mergeCell ref="G13:G14"/>
    <mergeCell ref="H13:H14"/>
    <mergeCell ref="I13:I14"/>
    <mergeCell ref="J13:J14"/>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V30"/>
  <sheetViews>
    <sheetView zoomScaleSheetLayoutView="100" workbookViewId="0" topLeftCell="A10">
      <selection activeCell="C5" sqref="C5:J6"/>
    </sheetView>
  </sheetViews>
  <sheetFormatPr defaultColWidth="10.28125" defaultRowHeight="12.75"/>
  <cols>
    <col min="1" max="2" width="12.7109375" style="1" customWidth="1"/>
    <col min="3" max="3" width="16.7109375" style="1" customWidth="1"/>
    <col min="4" max="4" width="15.00390625" style="1" customWidth="1"/>
    <col min="5" max="5" width="16.7109375" style="1" customWidth="1"/>
    <col min="6"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637</v>
      </c>
    </row>
    <row r="2" spans="1:10" s="1" customFormat="1" ht="25.5" customHeight="1">
      <c r="A2" s="5" t="s">
        <v>638</v>
      </c>
      <c r="B2" s="5"/>
      <c r="C2" s="5"/>
      <c r="D2" s="5"/>
      <c r="E2" s="5"/>
      <c r="F2" s="5"/>
      <c r="G2" s="5"/>
      <c r="H2" s="5"/>
      <c r="I2" s="5"/>
      <c r="J2" s="5"/>
    </row>
    <row r="3" spans="1:10" s="2" customFormat="1" ht="12.75" customHeight="1">
      <c r="A3" s="5"/>
      <c r="B3" s="5"/>
      <c r="C3" s="5"/>
      <c r="D3" s="5"/>
      <c r="E3" s="5"/>
      <c r="F3" s="5"/>
      <c r="G3" s="5"/>
      <c r="H3" s="5"/>
      <c r="I3" s="5"/>
      <c r="J3" s="38" t="s">
        <v>639</v>
      </c>
    </row>
    <row r="4" spans="1:256" s="3" customFormat="1" ht="18" customHeight="1">
      <c r="A4" s="6" t="s">
        <v>640</v>
      </c>
      <c r="B4" s="6"/>
      <c r="C4" s="7" t="s">
        <v>521</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641</v>
      </c>
      <c r="B5" s="6"/>
      <c r="C5" s="7" t="s">
        <v>642</v>
      </c>
      <c r="D5" s="7"/>
      <c r="E5" s="7"/>
      <c r="F5" s="6" t="s">
        <v>643</v>
      </c>
      <c r="G5" s="7" t="s">
        <v>642</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644</v>
      </c>
      <c r="B6" s="6"/>
      <c r="C6" s="6"/>
      <c r="D6" s="6" t="s">
        <v>645</v>
      </c>
      <c r="E6" s="6" t="s">
        <v>646</v>
      </c>
      <c r="F6" s="6" t="s">
        <v>647</v>
      </c>
      <c r="G6" s="6" t="s">
        <v>648</v>
      </c>
      <c r="H6" s="6" t="s">
        <v>649</v>
      </c>
      <c r="I6" s="6" t="s">
        <v>650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651</v>
      </c>
      <c r="D7" s="28">
        <v>250</v>
      </c>
      <c r="E7" s="28">
        <v>250</v>
      </c>
      <c r="F7" s="28">
        <v>93.6</v>
      </c>
      <c r="G7" s="6">
        <v>10</v>
      </c>
      <c r="H7" s="10">
        <f>F7/E7</f>
        <v>0.37439999999999996</v>
      </c>
      <c r="I7" s="11">
        <v>3.74</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652</v>
      </c>
      <c r="D8" s="28">
        <v>250</v>
      </c>
      <c r="E8" s="28">
        <v>250</v>
      </c>
      <c r="F8" s="28">
        <v>93.6</v>
      </c>
      <c r="G8" s="6" t="s">
        <v>413</v>
      </c>
      <c r="H8" s="10">
        <f>F8/E8</f>
        <v>0.37439999999999996</v>
      </c>
      <c r="I8" s="11" t="s">
        <v>413</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653</v>
      </c>
      <c r="D9" s="28"/>
      <c r="E9" s="28"/>
      <c r="F9" s="28"/>
      <c r="G9" s="6" t="s">
        <v>413</v>
      </c>
      <c r="H9" s="11"/>
      <c r="I9" s="11" t="s">
        <v>413</v>
      </c>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654</v>
      </c>
      <c r="D10" s="11"/>
      <c r="E10" s="11"/>
      <c r="F10" s="11"/>
      <c r="G10" s="6" t="s">
        <v>413</v>
      </c>
      <c r="H10" s="11"/>
      <c r="I10" s="11" t="s">
        <v>413</v>
      </c>
      <c r="J10" s="11"/>
    </row>
    <row r="11" spans="1:10" s="1" customFormat="1" ht="18" customHeight="1">
      <c r="A11" s="6" t="s">
        <v>655</v>
      </c>
      <c r="B11" s="6" t="s">
        <v>656</v>
      </c>
      <c r="C11" s="6"/>
      <c r="D11" s="6"/>
      <c r="E11" s="6"/>
      <c r="F11" s="11" t="s">
        <v>489</v>
      </c>
      <c r="G11" s="11"/>
      <c r="H11" s="11"/>
      <c r="I11" s="11"/>
      <c r="J11" s="11"/>
    </row>
    <row r="12" spans="1:10" s="1" customFormat="1" ht="84.75" customHeight="1">
      <c r="A12" s="6"/>
      <c r="B12" s="12" t="s">
        <v>667</v>
      </c>
      <c r="C12" s="13"/>
      <c r="D12" s="13"/>
      <c r="E12" s="14"/>
      <c r="F12" s="11" t="s">
        <v>668</v>
      </c>
      <c r="G12" s="11"/>
      <c r="H12" s="11"/>
      <c r="I12" s="11"/>
      <c r="J12" s="11"/>
    </row>
    <row r="13" spans="1:10" s="1" customFormat="1" ht="36" customHeight="1">
      <c r="A13" s="15" t="s">
        <v>659</v>
      </c>
      <c r="B13" s="16"/>
      <c r="C13" s="17"/>
      <c r="D13" s="15" t="s">
        <v>660</v>
      </c>
      <c r="E13" s="16"/>
      <c r="F13" s="17"/>
      <c r="G13" s="18" t="s">
        <v>532</v>
      </c>
      <c r="H13" s="18" t="s">
        <v>648</v>
      </c>
      <c r="I13" s="18" t="s">
        <v>650</v>
      </c>
      <c r="J13" s="18" t="s">
        <v>533</v>
      </c>
    </row>
    <row r="14" spans="1:10" s="1" customFormat="1" ht="36" customHeight="1">
      <c r="A14" s="19" t="s">
        <v>526</v>
      </c>
      <c r="B14" s="6" t="s">
        <v>527</v>
      </c>
      <c r="C14" s="6" t="s">
        <v>528</v>
      </c>
      <c r="D14" s="6" t="s">
        <v>529</v>
      </c>
      <c r="E14" s="6" t="s">
        <v>530</v>
      </c>
      <c r="F14" s="20" t="s">
        <v>531</v>
      </c>
      <c r="G14" s="21"/>
      <c r="H14" s="21"/>
      <c r="I14" s="21"/>
      <c r="J14" s="21"/>
    </row>
    <row r="15" spans="1:10" s="1" customFormat="1" ht="30" customHeight="1">
      <c r="A15" s="6" t="s">
        <v>534</v>
      </c>
      <c r="B15" s="22" t="s">
        <v>535</v>
      </c>
      <c r="C15" s="6" t="s">
        <v>541</v>
      </c>
      <c r="D15" s="6" t="s">
        <v>537</v>
      </c>
      <c r="E15" s="6">
        <v>10384</v>
      </c>
      <c r="F15" s="20" t="s">
        <v>539</v>
      </c>
      <c r="G15" s="23" t="s">
        <v>543</v>
      </c>
      <c r="H15" s="20">
        <v>20</v>
      </c>
      <c r="I15" s="20">
        <v>20</v>
      </c>
      <c r="J15" s="20"/>
    </row>
    <row r="16" spans="1:10" s="1" customFormat="1" ht="18" customHeight="1">
      <c r="A16" s="6"/>
      <c r="B16" s="22" t="s">
        <v>565</v>
      </c>
      <c r="C16" s="6" t="s">
        <v>566</v>
      </c>
      <c r="D16" s="6" t="s">
        <v>556</v>
      </c>
      <c r="E16" s="42" t="s">
        <v>567</v>
      </c>
      <c r="F16" s="42" t="s">
        <v>568</v>
      </c>
      <c r="G16" s="42" t="s">
        <v>569</v>
      </c>
      <c r="H16" s="20">
        <v>5</v>
      </c>
      <c r="I16" s="20">
        <v>5</v>
      </c>
      <c r="J16" s="20"/>
    </row>
    <row r="17" spans="1:10" s="1" customFormat="1" ht="30.75" customHeight="1">
      <c r="A17" s="6"/>
      <c r="B17" s="22" t="s">
        <v>574</v>
      </c>
      <c r="C17" s="6" t="s">
        <v>582</v>
      </c>
      <c r="D17" s="6" t="s">
        <v>576</v>
      </c>
      <c r="E17" s="24">
        <v>44561</v>
      </c>
      <c r="F17" s="25" t="s">
        <v>577</v>
      </c>
      <c r="G17" s="25" t="s">
        <v>578</v>
      </c>
      <c r="H17" s="20">
        <v>5</v>
      </c>
      <c r="I17" s="20">
        <v>5</v>
      </c>
      <c r="J17" s="20"/>
    </row>
    <row r="18" spans="1:10" s="1" customFormat="1" ht="18" customHeight="1">
      <c r="A18" s="6"/>
      <c r="B18" s="6" t="s">
        <v>591</v>
      </c>
      <c r="C18" s="6" t="s">
        <v>669</v>
      </c>
      <c r="D18" s="6" t="s">
        <v>576</v>
      </c>
      <c r="E18" s="28">
        <v>250</v>
      </c>
      <c r="F18" s="20" t="s">
        <v>594</v>
      </c>
      <c r="G18" s="23" t="s">
        <v>598</v>
      </c>
      <c r="H18" s="20">
        <v>20</v>
      </c>
      <c r="I18" s="20">
        <v>20</v>
      </c>
      <c r="J18" s="20"/>
    </row>
    <row r="19" spans="1:10" s="1" customFormat="1" ht="30" customHeight="1">
      <c r="A19" s="6" t="s">
        <v>602</v>
      </c>
      <c r="B19" s="6" t="s">
        <v>603</v>
      </c>
      <c r="C19" s="6" t="s">
        <v>604</v>
      </c>
      <c r="D19" s="6" t="s">
        <v>537</v>
      </c>
      <c r="E19" s="28">
        <v>500</v>
      </c>
      <c r="F19" s="20" t="s">
        <v>594</v>
      </c>
      <c r="G19" s="23" t="s">
        <v>606</v>
      </c>
      <c r="H19" s="20">
        <v>20</v>
      </c>
      <c r="I19" s="20">
        <v>20</v>
      </c>
      <c r="J19" s="20"/>
    </row>
    <row r="20" spans="1:10" s="1" customFormat="1" ht="30" customHeight="1">
      <c r="A20" s="6"/>
      <c r="B20" s="6" t="s">
        <v>609</v>
      </c>
      <c r="C20" s="6" t="s">
        <v>613</v>
      </c>
      <c r="D20" s="6" t="s">
        <v>556</v>
      </c>
      <c r="E20" s="26" t="s">
        <v>611</v>
      </c>
      <c r="F20" s="25"/>
      <c r="G20" s="26" t="s">
        <v>611</v>
      </c>
      <c r="H20" s="20">
        <v>5</v>
      </c>
      <c r="I20" s="20">
        <v>5</v>
      </c>
      <c r="J20" s="20"/>
    </row>
    <row r="21" spans="1:10" s="1" customFormat="1" ht="30" customHeight="1">
      <c r="A21" s="30" t="s">
        <v>622</v>
      </c>
      <c r="B21" s="22" t="s">
        <v>623</v>
      </c>
      <c r="C21" s="6" t="s">
        <v>626</v>
      </c>
      <c r="D21" s="6" t="s">
        <v>556</v>
      </c>
      <c r="E21" s="42" t="s">
        <v>567</v>
      </c>
      <c r="F21" s="25" t="s">
        <v>568</v>
      </c>
      <c r="G21" s="42" t="s">
        <v>569</v>
      </c>
      <c r="H21" s="20">
        <v>5</v>
      </c>
      <c r="I21" s="20">
        <v>5</v>
      </c>
      <c r="J21" s="20"/>
    </row>
    <row r="22" spans="1:10" s="1" customFormat="1" ht="30" customHeight="1">
      <c r="A22" s="33"/>
      <c r="B22" s="43"/>
      <c r="C22" s="6" t="s">
        <v>630</v>
      </c>
      <c r="D22" s="6" t="s">
        <v>537</v>
      </c>
      <c r="E22" s="26" t="s">
        <v>670</v>
      </c>
      <c r="F22" s="25" t="s">
        <v>568</v>
      </c>
      <c r="G22" s="42" t="s">
        <v>569</v>
      </c>
      <c r="H22" s="20">
        <v>5</v>
      </c>
      <c r="I22" s="20">
        <v>5</v>
      </c>
      <c r="J22" s="20"/>
    </row>
    <row r="23" spans="1:10" s="1" customFormat="1" ht="30" customHeight="1">
      <c r="A23" s="33"/>
      <c r="B23" s="43"/>
      <c r="C23" s="6" t="s">
        <v>627</v>
      </c>
      <c r="D23" s="6" t="s">
        <v>576</v>
      </c>
      <c r="E23" s="26" t="s">
        <v>29</v>
      </c>
      <c r="F23" s="25" t="s">
        <v>628</v>
      </c>
      <c r="G23" s="26" t="s">
        <v>629</v>
      </c>
      <c r="H23" s="20">
        <v>5</v>
      </c>
      <c r="I23" s="20">
        <v>5</v>
      </c>
      <c r="J23" s="20"/>
    </row>
    <row r="24" spans="1:10" s="1" customFormat="1" ht="54" customHeight="1">
      <c r="A24" s="6" t="s">
        <v>664</v>
      </c>
      <c r="B24" s="6"/>
      <c r="C24" s="6"/>
      <c r="D24" s="6" t="s">
        <v>470</v>
      </c>
      <c r="E24" s="6"/>
      <c r="F24" s="6"/>
      <c r="G24" s="6"/>
      <c r="H24" s="6"/>
      <c r="I24" s="6"/>
      <c r="J24" s="6"/>
    </row>
    <row r="25" spans="1:10" s="1" customFormat="1" ht="25.5" customHeight="1">
      <c r="A25" s="6" t="s">
        <v>665</v>
      </c>
      <c r="B25" s="6"/>
      <c r="C25" s="6"/>
      <c r="D25" s="6"/>
      <c r="E25" s="6"/>
      <c r="F25" s="6"/>
      <c r="G25" s="6"/>
      <c r="H25" s="6">
        <v>100</v>
      </c>
      <c r="I25" s="6">
        <v>93.74</v>
      </c>
      <c r="J25" s="40" t="s">
        <v>666</v>
      </c>
    </row>
    <row r="26" spans="1:10" s="1" customFormat="1" ht="16.5" customHeight="1">
      <c r="A26" s="35"/>
      <c r="B26" s="35"/>
      <c r="C26" s="35"/>
      <c r="D26" s="35"/>
      <c r="E26" s="35"/>
      <c r="F26" s="35"/>
      <c r="G26" s="35"/>
      <c r="H26" s="35"/>
      <c r="I26" s="35"/>
      <c r="J26" s="41"/>
    </row>
    <row r="27" spans="1:10" s="1" customFormat="1" ht="18" customHeight="1">
      <c r="A27" s="36" t="s">
        <v>634</v>
      </c>
      <c r="B27" s="35"/>
      <c r="C27" s="35"/>
      <c r="D27" s="35"/>
      <c r="E27" s="35"/>
      <c r="F27" s="35"/>
      <c r="G27" s="35"/>
      <c r="H27" s="35"/>
      <c r="I27" s="35"/>
      <c r="J27" s="41"/>
    </row>
    <row r="28" spans="1:10" s="1" customFormat="1" ht="18" customHeight="1">
      <c r="A28" s="36" t="s">
        <v>635</v>
      </c>
      <c r="B28" s="36"/>
      <c r="C28" s="36"/>
      <c r="D28" s="36"/>
      <c r="E28" s="36"/>
      <c r="F28" s="36"/>
      <c r="G28" s="36"/>
      <c r="H28" s="36"/>
      <c r="I28" s="36"/>
      <c r="J28" s="36"/>
    </row>
    <row r="29" spans="1:10" s="1" customFormat="1" ht="18" customHeight="1">
      <c r="A29" s="36" t="s">
        <v>636</v>
      </c>
      <c r="B29" s="36"/>
      <c r="C29" s="36"/>
      <c r="D29" s="36"/>
      <c r="E29" s="36"/>
      <c r="F29" s="36"/>
      <c r="G29" s="36"/>
      <c r="H29" s="36"/>
      <c r="I29" s="36"/>
      <c r="J29" s="36"/>
    </row>
    <row r="30" spans="1:10" s="1" customFormat="1" ht="15" customHeight="1">
      <c r="A30" s="37"/>
      <c r="B30" s="37"/>
      <c r="C30" s="37"/>
      <c r="D30" s="37"/>
      <c r="E30" s="37"/>
      <c r="F30" s="37"/>
      <c r="G30" s="37"/>
      <c r="H30" s="37"/>
      <c r="I30" s="37"/>
      <c r="J30" s="37"/>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11:A12"/>
    <mergeCell ref="A15:A18"/>
    <mergeCell ref="A19:A20"/>
    <mergeCell ref="A21:A23"/>
    <mergeCell ref="B21:B23"/>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5"/>
  <sheetViews>
    <sheetView tabSelected="1" zoomScaleSheetLayoutView="100" workbookViewId="0" topLeftCell="A16">
      <selection activeCell="C5" sqref="C5:J6"/>
    </sheetView>
  </sheetViews>
  <sheetFormatPr defaultColWidth="10.28125" defaultRowHeight="12.75"/>
  <cols>
    <col min="1" max="2" width="12.7109375" style="1" customWidth="1"/>
    <col min="3" max="3" width="29.00390625" style="1" customWidth="1"/>
    <col min="4" max="6" width="15.00390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637</v>
      </c>
    </row>
    <row r="2" spans="1:10" s="1" customFormat="1" ht="25.5" customHeight="1">
      <c r="A2" s="5" t="s">
        <v>638</v>
      </c>
      <c r="B2" s="5"/>
      <c r="C2" s="5"/>
      <c r="D2" s="5"/>
      <c r="E2" s="5"/>
      <c r="F2" s="5"/>
      <c r="G2" s="5"/>
      <c r="H2" s="5"/>
      <c r="I2" s="5"/>
      <c r="J2" s="5"/>
    </row>
    <row r="3" spans="1:10" s="2" customFormat="1" ht="12.75" customHeight="1">
      <c r="A3" s="5"/>
      <c r="B3" s="5"/>
      <c r="C3" s="5"/>
      <c r="D3" s="5"/>
      <c r="E3" s="5"/>
      <c r="F3" s="5"/>
      <c r="G3" s="5"/>
      <c r="H3" s="5"/>
      <c r="I3" s="5"/>
      <c r="J3" s="38" t="s">
        <v>639</v>
      </c>
    </row>
    <row r="4" spans="1:256" s="3" customFormat="1" ht="18" customHeight="1">
      <c r="A4" s="6" t="s">
        <v>640</v>
      </c>
      <c r="B4" s="6"/>
      <c r="C4" s="7" t="s">
        <v>524</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641</v>
      </c>
      <c r="B5" s="6"/>
      <c r="C5" s="7" t="s">
        <v>642</v>
      </c>
      <c r="D5" s="7"/>
      <c r="E5" s="7"/>
      <c r="F5" s="6" t="s">
        <v>643</v>
      </c>
      <c r="G5" s="7" t="s">
        <v>642</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644</v>
      </c>
      <c r="B6" s="6"/>
      <c r="C6" s="6"/>
      <c r="D6" s="6" t="s">
        <v>645</v>
      </c>
      <c r="E6" s="6" t="s">
        <v>646</v>
      </c>
      <c r="F6" s="6" t="s">
        <v>647</v>
      </c>
      <c r="G6" s="6" t="s">
        <v>648</v>
      </c>
      <c r="H6" s="6" t="s">
        <v>649</v>
      </c>
      <c r="I6" s="6" t="s">
        <v>650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651</v>
      </c>
      <c r="D7" s="9">
        <v>660</v>
      </c>
      <c r="E7" s="9">
        <v>660</v>
      </c>
      <c r="F7" s="9">
        <v>316.68</v>
      </c>
      <c r="G7" s="6">
        <v>10</v>
      </c>
      <c r="H7" s="10">
        <f>F7/E7</f>
        <v>0.4798181818181818</v>
      </c>
      <c r="I7" s="11">
        <v>4.8</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652</v>
      </c>
      <c r="D8" s="9">
        <v>660</v>
      </c>
      <c r="E8" s="9">
        <v>660</v>
      </c>
      <c r="F8" s="9">
        <v>316.68</v>
      </c>
      <c r="G8" s="6" t="s">
        <v>413</v>
      </c>
      <c r="H8" s="10">
        <f>F8/E8</f>
        <v>0.4798181818181818</v>
      </c>
      <c r="I8" s="11" t="s">
        <v>413</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653</v>
      </c>
      <c r="D9" s="11"/>
      <c r="E9" s="11"/>
      <c r="F9" s="11"/>
      <c r="G9" s="6" t="s">
        <v>413</v>
      </c>
      <c r="H9" s="11"/>
      <c r="I9" s="11" t="s">
        <v>413</v>
      </c>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654</v>
      </c>
      <c r="D10" s="11"/>
      <c r="E10" s="11"/>
      <c r="F10" s="11"/>
      <c r="G10" s="6" t="s">
        <v>413</v>
      </c>
      <c r="H10" s="11"/>
      <c r="I10" s="11" t="s">
        <v>413</v>
      </c>
      <c r="J10" s="11"/>
    </row>
    <row r="11" spans="1:10" s="1" customFormat="1" ht="18" customHeight="1">
      <c r="A11" s="6" t="s">
        <v>655</v>
      </c>
      <c r="B11" s="6" t="s">
        <v>656</v>
      </c>
      <c r="C11" s="6"/>
      <c r="D11" s="6"/>
      <c r="E11" s="6"/>
      <c r="F11" s="11" t="s">
        <v>489</v>
      </c>
      <c r="G11" s="11"/>
      <c r="H11" s="11"/>
      <c r="I11" s="11"/>
      <c r="J11" s="11"/>
    </row>
    <row r="12" spans="1:10" s="1" customFormat="1" ht="54.75" customHeight="1">
      <c r="A12" s="6"/>
      <c r="B12" s="12" t="s">
        <v>671</v>
      </c>
      <c r="C12" s="13"/>
      <c r="D12" s="13"/>
      <c r="E12" s="14"/>
      <c r="F12" s="11" t="s">
        <v>672</v>
      </c>
      <c r="G12" s="11"/>
      <c r="H12" s="11"/>
      <c r="I12" s="11"/>
      <c r="J12" s="11"/>
    </row>
    <row r="13" spans="1:10" s="1" customFormat="1" ht="36" customHeight="1">
      <c r="A13" s="15" t="s">
        <v>659</v>
      </c>
      <c r="B13" s="16"/>
      <c r="C13" s="17"/>
      <c r="D13" s="15" t="s">
        <v>660</v>
      </c>
      <c r="E13" s="16"/>
      <c r="F13" s="17"/>
      <c r="G13" s="18" t="s">
        <v>532</v>
      </c>
      <c r="H13" s="18" t="s">
        <v>648</v>
      </c>
      <c r="I13" s="18" t="s">
        <v>650</v>
      </c>
      <c r="J13" s="18" t="s">
        <v>533</v>
      </c>
    </row>
    <row r="14" spans="1:10" s="1" customFormat="1" ht="36" customHeight="1">
      <c r="A14" s="19" t="s">
        <v>526</v>
      </c>
      <c r="B14" s="6" t="s">
        <v>527</v>
      </c>
      <c r="C14" s="6" t="s">
        <v>528</v>
      </c>
      <c r="D14" s="6" t="s">
        <v>529</v>
      </c>
      <c r="E14" s="6" t="s">
        <v>530</v>
      </c>
      <c r="F14" s="20" t="s">
        <v>531</v>
      </c>
      <c r="G14" s="21"/>
      <c r="H14" s="21"/>
      <c r="I14" s="21"/>
      <c r="J14" s="21"/>
    </row>
    <row r="15" spans="1:10" s="1" customFormat="1" ht="33.75" customHeight="1">
      <c r="A15" s="6" t="s">
        <v>534</v>
      </c>
      <c r="B15" s="22" t="s">
        <v>535</v>
      </c>
      <c r="C15" s="6" t="s">
        <v>544</v>
      </c>
      <c r="D15" s="6" t="s">
        <v>537</v>
      </c>
      <c r="E15" s="6">
        <v>5000</v>
      </c>
      <c r="F15" s="20" t="s">
        <v>546</v>
      </c>
      <c r="G15" s="23" t="s">
        <v>547</v>
      </c>
      <c r="H15" s="20">
        <v>10</v>
      </c>
      <c r="I15" s="20">
        <v>10</v>
      </c>
      <c r="J15" s="20"/>
    </row>
    <row r="16" spans="1:10" s="1" customFormat="1" ht="27" customHeight="1">
      <c r="A16" s="6"/>
      <c r="B16" s="22" t="s">
        <v>535</v>
      </c>
      <c r="C16" s="6" t="s">
        <v>548</v>
      </c>
      <c r="D16" s="6" t="s">
        <v>537</v>
      </c>
      <c r="E16" s="6">
        <v>25000</v>
      </c>
      <c r="F16" s="20" t="s">
        <v>539</v>
      </c>
      <c r="G16" s="23" t="s">
        <v>550</v>
      </c>
      <c r="H16" s="20">
        <v>10</v>
      </c>
      <c r="I16" s="20">
        <v>10</v>
      </c>
      <c r="J16" s="20"/>
    </row>
    <row r="17" spans="1:10" s="1" customFormat="1" ht="18" customHeight="1">
      <c r="A17" s="6"/>
      <c r="B17" s="22" t="s">
        <v>565</v>
      </c>
      <c r="C17" s="6" t="s">
        <v>570</v>
      </c>
      <c r="D17" s="6" t="s">
        <v>571</v>
      </c>
      <c r="E17" s="6">
        <v>0.1</v>
      </c>
      <c r="F17" s="20" t="s">
        <v>568</v>
      </c>
      <c r="G17" s="23" t="s">
        <v>573</v>
      </c>
      <c r="H17" s="20">
        <v>10</v>
      </c>
      <c r="I17" s="20">
        <v>10</v>
      </c>
      <c r="J17" s="20"/>
    </row>
    <row r="18" spans="1:10" s="1" customFormat="1" ht="27" customHeight="1">
      <c r="A18" s="6"/>
      <c r="B18" s="22" t="s">
        <v>574</v>
      </c>
      <c r="C18" s="6" t="s">
        <v>583</v>
      </c>
      <c r="D18" s="6" t="s">
        <v>576</v>
      </c>
      <c r="E18" s="24">
        <v>44561</v>
      </c>
      <c r="F18" s="25" t="s">
        <v>577</v>
      </c>
      <c r="G18" s="25" t="s">
        <v>578</v>
      </c>
      <c r="H18" s="20">
        <v>5</v>
      </c>
      <c r="I18" s="20">
        <v>5</v>
      </c>
      <c r="J18" s="20"/>
    </row>
    <row r="19" spans="1:10" s="1" customFormat="1" ht="33.75" customHeight="1">
      <c r="A19" s="6"/>
      <c r="B19" s="22" t="s">
        <v>574</v>
      </c>
      <c r="C19" s="6" t="s">
        <v>584</v>
      </c>
      <c r="D19" s="6" t="s">
        <v>576</v>
      </c>
      <c r="E19" s="26" t="s">
        <v>49</v>
      </c>
      <c r="F19" s="25" t="s">
        <v>585</v>
      </c>
      <c r="G19" s="26" t="s">
        <v>586</v>
      </c>
      <c r="H19" s="20">
        <v>5</v>
      </c>
      <c r="I19" s="20">
        <v>5</v>
      </c>
      <c r="J19" s="20"/>
    </row>
    <row r="20" spans="1:10" s="1" customFormat="1" ht="28.5" customHeight="1">
      <c r="A20" s="6"/>
      <c r="B20" s="22" t="s">
        <v>574</v>
      </c>
      <c r="C20" s="6" t="s">
        <v>587</v>
      </c>
      <c r="D20" s="6" t="s">
        <v>576</v>
      </c>
      <c r="E20" s="26" t="s">
        <v>92</v>
      </c>
      <c r="F20" s="25" t="s">
        <v>585</v>
      </c>
      <c r="G20" s="26" t="s">
        <v>588</v>
      </c>
      <c r="H20" s="20">
        <v>5</v>
      </c>
      <c r="I20" s="20">
        <v>5</v>
      </c>
      <c r="J20" s="20"/>
    </row>
    <row r="21" spans="1:10" s="1" customFormat="1" ht="18" customHeight="1">
      <c r="A21" s="6"/>
      <c r="B21" s="22" t="s">
        <v>574</v>
      </c>
      <c r="C21" s="6" t="s">
        <v>589</v>
      </c>
      <c r="D21" s="6" t="s">
        <v>576</v>
      </c>
      <c r="E21" s="26" t="s">
        <v>62</v>
      </c>
      <c r="F21" s="25" t="s">
        <v>585</v>
      </c>
      <c r="G21" s="26" t="s">
        <v>590</v>
      </c>
      <c r="H21" s="20">
        <v>5</v>
      </c>
      <c r="I21" s="20">
        <v>5</v>
      </c>
      <c r="J21" s="20"/>
    </row>
    <row r="22" spans="1:10" s="1" customFormat="1" ht="24.75" customHeight="1">
      <c r="A22" s="6"/>
      <c r="B22" s="6" t="s">
        <v>591</v>
      </c>
      <c r="C22" s="6" t="s">
        <v>673</v>
      </c>
      <c r="D22" s="6" t="s">
        <v>576</v>
      </c>
      <c r="E22" s="27" t="s">
        <v>600</v>
      </c>
      <c r="F22" s="25" t="s">
        <v>594</v>
      </c>
      <c r="G22" s="26" t="s">
        <v>601</v>
      </c>
      <c r="H22" s="20">
        <v>10</v>
      </c>
      <c r="I22" s="20">
        <v>10</v>
      </c>
      <c r="J22" s="20"/>
    </row>
    <row r="23" spans="1:10" s="1" customFormat="1" ht="30" customHeight="1">
      <c r="A23" s="6" t="s">
        <v>602</v>
      </c>
      <c r="B23" s="6" t="s">
        <v>603</v>
      </c>
      <c r="C23" s="6" t="s">
        <v>607</v>
      </c>
      <c r="D23" s="6" t="s">
        <v>537</v>
      </c>
      <c r="E23" s="28">
        <v>1100</v>
      </c>
      <c r="F23" s="20" t="s">
        <v>594</v>
      </c>
      <c r="G23" s="20" t="s">
        <v>608</v>
      </c>
      <c r="H23" s="20">
        <v>10</v>
      </c>
      <c r="I23" s="20">
        <v>10</v>
      </c>
      <c r="J23" s="20"/>
    </row>
    <row r="24" spans="1:10" s="1" customFormat="1" ht="48" customHeight="1">
      <c r="A24" s="6"/>
      <c r="B24" s="6" t="s">
        <v>609</v>
      </c>
      <c r="C24" s="6" t="s">
        <v>615</v>
      </c>
      <c r="D24" s="6" t="s">
        <v>556</v>
      </c>
      <c r="E24" s="26" t="s">
        <v>616</v>
      </c>
      <c r="F24" s="25"/>
      <c r="G24" s="26" t="s">
        <v>616</v>
      </c>
      <c r="H24" s="20">
        <v>3</v>
      </c>
      <c r="I24" s="20">
        <v>3</v>
      </c>
      <c r="J24" s="20"/>
    </row>
    <row r="25" spans="1:10" s="1" customFormat="1" ht="30" customHeight="1">
      <c r="A25" s="6"/>
      <c r="B25" s="6" t="s">
        <v>609</v>
      </c>
      <c r="C25" s="29" t="s">
        <v>617</v>
      </c>
      <c r="D25" s="6" t="s">
        <v>556</v>
      </c>
      <c r="E25" s="26" t="s">
        <v>616</v>
      </c>
      <c r="F25" s="25"/>
      <c r="G25" s="26" t="s">
        <v>616</v>
      </c>
      <c r="H25" s="20">
        <v>3</v>
      </c>
      <c r="I25" s="20">
        <v>3</v>
      </c>
      <c r="J25" s="20"/>
    </row>
    <row r="26" spans="1:10" s="1" customFormat="1" ht="30" customHeight="1">
      <c r="A26" s="30" t="s">
        <v>622</v>
      </c>
      <c r="B26" s="31" t="s">
        <v>623</v>
      </c>
      <c r="C26" s="6" t="s">
        <v>626</v>
      </c>
      <c r="D26" s="6" t="s">
        <v>556</v>
      </c>
      <c r="E26" s="32" t="s">
        <v>567</v>
      </c>
      <c r="F26" s="25" t="s">
        <v>568</v>
      </c>
      <c r="G26" s="32" t="s">
        <v>569</v>
      </c>
      <c r="H26" s="20">
        <v>4</v>
      </c>
      <c r="I26" s="20">
        <v>4</v>
      </c>
      <c r="J26" s="20"/>
    </row>
    <row r="27" spans="1:10" s="1" customFormat="1" ht="30" customHeight="1">
      <c r="A27" s="33"/>
      <c r="B27" s="34"/>
      <c r="C27" s="29" t="s">
        <v>630</v>
      </c>
      <c r="D27" s="6" t="s">
        <v>537</v>
      </c>
      <c r="E27" s="25">
        <v>95</v>
      </c>
      <c r="F27" s="25" t="s">
        <v>568</v>
      </c>
      <c r="G27" s="32" t="s">
        <v>631</v>
      </c>
      <c r="H27" s="20">
        <v>5</v>
      </c>
      <c r="I27" s="20">
        <v>5</v>
      </c>
      <c r="J27" s="20"/>
    </row>
    <row r="28" spans="1:10" s="1" customFormat="1" ht="30" customHeight="1">
      <c r="A28" s="33"/>
      <c r="B28" s="34"/>
      <c r="C28" s="6" t="s">
        <v>627</v>
      </c>
      <c r="D28" s="6" t="s">
        <v>576</v>
      </c>
      <c r="E28" s="25">
        <v>5</v>
      </c>
      <c r="F28" s="25" t="s">
        <v>628</v>
      </c>
      <c r="G28" s="32" t="s">
        <v>674</v>
      </c>
      <c r="H28" s="20">
        <v>5</v>
      </c>
      <c r="I28" s="20">
        <v>5</v>
      </c>
      <c r="J28" s="7" t="s">
        <v>5</v>
      </c>
    </row>
    <row r="29" spans="1:10" s="1" customFormat="1" ht="54" customHeight="1">
      <c r="A29" s="6" t="s">
        <v>664</v>
      </c>
      <c r="B29" s="6"/>
      <c r="C29" s="6"/>
      <c r="D29" s="6" t="s">
        <v>470</v>
      </c>
      <c r="E29" s="6"/>
      <c r="F29" s="6"/>
      <c r="G29" s="6"/>
      <c r="H29" s="6"/>
      <c r="I29" s="6"/>
      <c r="J29" s="6"/>
    </row>
    <row r="30" spans="1:10" s="1" customFormat="1" ht="25.5" customHeight="1">
      <c r="A30" s="6" t="s">
        <v>665</v>
      </c>
      <c r="B30" s="6"/>
      <c r="C30" s="6"/>
      <c r="D30" s="6"/>
      <c r="E30" s="6"/>
      <c r="F30" s="6"/>
      <c r="G30" s="6"/>
      <c r="H30" s="6">
        <v>100</v>
      </c>
      <c r="I30" s="39">
        <v>94.8</v>
      </c>
      <c r="J30" s="40" t="s">
        <v>666</v>
      </c>
    </row>
    <row r="31" spans="1:10" s="1" customFormat="1" ht="16.5" customHeight="1">
      <c r="A31" s="35"/>
      <c r="B31" s="35"/>
      <c r="C31" s="35"/>
      <c r="D31" s="35"/>
      <c r="E31" s="35"/>
      <c r="F31" s="35"/>
      <c r="G31" s="35"/>
      <c r="H31" s="35"/>
      <c r="I31" s="35"/>
      <c r="J31" s="41"/>
    </row>
    <row r="32" spans="1:10" s="1" customFormat="1" ht="18" customHeight="1">
      <c r="A32" s="36" t="s">
        <v>634</v>
      </c>
      <c r="B32" s="35"/>
      <c r="C32" s="35"/>
      <c r="D32" s="35"/>
      <c r="E32" s="35"/>
      <c r="F32" s="35"/>
      <c r="G32" s="35"/>
      <c r="H32" s="35"/>
      <c r="I32" s="35"/>
      <c r="J32" s="41"/>
    </row>
    <row r="33" spans="1:10" s="1" customFormat="1" ht="18" customHeight="1">
      <c r="A33" s="36" t="s">
        <v>635</v>
      </c>
      <c r="B33" s="36"/>
      <c r="C33" s="36"/>
      <c r="D33" s="36"/>
      <c r="E33" s="36"/>
      <c r="F33" s="36"/>
      <c r="G33" s="36"/>
      <c r="H33" s="36"/>
      <c r="I33" s="36"/>
      <c r="J33" s="36"/>
    </row>
    <row r="34" spans="1:10" s="1" customFormat="1" ht="18" customHeight="1">
      <c r="A34" s="36" t="s">
        <v>636</v>
      </c>
      <c r="B34" s="36"/>
      <c r="C34" s="36"/>
      <c r="D34" s="36"/>
      <c r="E34" s="36"/>
      <c r="F34" s="36"/>
      <c r="G34" s="36"/>
      <c r="H34" s="36"/>
      <c r="I34" s="36"/>
      <c r="J34" s="36"/>
    </row>
    <row r="35" spans="1:10" s="1" customFormat="1" ht="15" customHeight="1">
      <c r="A35" s="37"/>
      <c r="B35" s="37"/>
      <c r="C35" s="37"/>
      <c r="D35" s="37"/>
      <c r="E35" s="37"/>
      <c r="F35" s="37"/>
      <c r="G35" s="37"/>
      <c r="H35" s="37"/>
      <c r="I35" s="37"/>
      <c r="J35" s="37"/>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9:C29"/>
    <mergeCell ref="D29:J29"/>
    <mergeCell ref="A30:G30"/>
    <mergeCell ref="A33:J33"/>
    <mergeCell ref="A34:J34"/>
    <mergeCell ref="A35:J35"/>
    <mergeCell ref="A11:A12"/>
    <mergeCell ref="A15:A22"/>
    <mergeCell ref="A23:A25"/>
    <mergeCell ref="A26:A28"/>
    <mergeCell ref="B26:B28"/>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N15" sqref="N15"/>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194" t="s">
        <v>114</v>
      </c>
    </row>
    <row r="2" s="193" customFormat="1" ht="14.25">
      <c r="L2" s="200" t="s">
        <v>115</v>
      </c>
    </row>
    <row r="3" spans="1:12" s="193" customFormat="1" ht="14.25">
      <c r="A3" s="195" t="s">
        <v>2</v>
      </c>
      <c r="L3" s="200" t="s">
        <v>3</v>
      </c>
    </row>
    <row r="4" spans="1:12" ht="19.5" customHeight="1">
      <c r="A4" s="196" t="s">
        <v>7</v>
      </c>
      <c r="B4" s="197" t="s">
        <v>5</v>
      </c>
      <c r="C4" s="197" t="s">
        <v>5</v>
      </c>
      <c r="D4" s="197" t="s">
        <v>5</v>
      </c>
      <c r="E4" s="164" t="s">
        <v>98</v>
      </c>
      <c r="F4" s="164" t="s">
        <v>116</v>
      </c>
      <c r="G4" s="164" t="s">
        <v>117</v>
      </c>
      <c r="H4" s="164" t="s">
        <v>118</v>
      </c>
      <c r="I4" s="164" t="s">
        <v>5</v>
      </c>
      <c r="J4" s="164" t="s">
        <v>119</v>
      </c>
      <c r="K4" s="164" t="s">
        <v>120</v>
      </c>
      <c r="L4" s="164" t="s">
        <v>121</v>
      </c>
    </row>
    <row r="5" spans="1:12" ht="19.5" customHeight="1">
      <c r="A5" s="167" t="s">
        <v>122</v>
      </c>
      <c r="B5" s="168" t="s">
        <v>5</v>
      </c>
      <c r="C5" s="168" t="s">
        <v>5</v>
      </c>
      <c r="D5" s="169" t="s">
        <v>123</v>
      </c>
      <c r="E5" s="168" t="s">
        <v>5</v>
      </c>
      <c r="F5" s="168" t="s">
        <v>5</v>
      </c>
      <c r="G5" s="168" t="s">
        <v>5</v>
      </c>
      <c r="H5" s="168" t="s">
        <v>124</v>
      </c>
      <c r="I5" s="168" t="s">
        <v>125</v>
      </c>
      <c r="J5" s="168" t="s">
        <v>5</v>
      </c>
      <c r="K5" s="168" t="s">
        <v>5</v>
      </c>
      <c r="L5" s="168" t="s">
        <v>124</v>
      </c>
    </row>
    <row r="6" spans="1:12" ht="19.5" customHeight="1">
      <c r="A6" s="167" t="s">
        <v>5</v>
      </c>
      <c r="B6" s="168" t="s">
        <v>5</v>
      </c>
      <c r="C6" s="168" t="s">
        <v>5</v>
      </c>
      <c r="D6" s="169" t="s">
        <v>5</v>
      </c>
      <c r="E6" s="168" t="s">
        <v>5</v>
      </c>
      <c r="F6" s="168" t="s">
        <v>5</v>
      </c>
      <c r="G6" s="168" t="s">
        <v>5</v>
      </c>
      <c r="H6" s="168" t="s">
        <v>5</v>
      </c>
      <c r="I6" s="168" t="s">
        <v>5</v>
      </c>
      <c r="J6" s="168" t="s">
        <v>5</v>
      </c>
      <c r="K6" s="168" t="s">
        <v>5</v>
      </c>
      <c r="L6" s="168" t="s">
        <v>5</v>
      </c>
    </row>
    <row r="7" spans="1:12" ht="19.5" customHeight="1">
      <c r="A7" s="167" t="s">
        <v>5</v>
      </c>
      <c r="B7" s="168" t="s">
        <v>5</v>
      </c>
      <c r="C7" s="168" t="s">
        <v>5</v>
      </c>
      <c r="D7" s="169" t="s">
        <v>5</v>
      </c>
      <c r="E7" s="168" t="s">
        <v>5</v>
      </c>
      <c r="F7" s="168" t="s">
        <v>5</v>
      </c>
      <c r="G7" s="168" t="s">
        <v>5</v>
      </c>
      <c r="H7" s="168" t="s">
        <v>5</v>
      </c>
      <c r="I7" s="168" t="s">
        <v>5</v>
      </c>
      <c r="J7" s="168" t="s">
        <v>5</v>
      </c>
      <c r="K7" s="168" t="s">
        <v>5</v>
      </c>
      <c r="L7" s="168" t="s">
        <v>5</v>
      </c>
    </row>
    <row r="8" spans="1:12" ht="19.5" customHeight="1">
      <c r="A8" s="181" t="s">
        <v>126</v>
      </c>
      <c r="B8" s="169" t="s">
        <v>127</v>
      </c>
      <c r="C8" s="169" t="s">
        <v>128</v>
      </c>
      <c r="D8" s="169" t="s">
        <v>11</v>
      </c>
      <c r="E8" s="168" t="s">
        <v>12</v>
      </c>
      <c r="F8" s="168" t="s">
        <v>13</v>
      </c>
      <c r="G8" s="168" t="s">
        <v>21</v>
      </c>
      <c r="H8" s="168" t="s">
        <v>25</v>
      </c>
      <c r="I8" s="168" t="s">
        <v>29</v>
      </c>
      <c r="J8" s="168" t="s">
        <v>33</v>
      </c>
      <c r="K8" s="168" t="s">
        <v>37</v>
      </c>
      <c r="L8" s="168" t="s">
        <v>41</v>
      </c>
    </row>
    <row r="9" spans="1:12" ht="19.5" customHeight="1">
      <c r="A9" s="181" t="s">
        <v>5</v>
      </c>
      <c r="B9" s="169" t="s">
        <v>5</v>
      </c>
      <c r="C9" s="169" t="s">
        <v>5</v>
      </c>
      <c r="D9" s="169" t="s">
        <v>129</v>
      </c>
      <c r="E9" s="179">
        <v>15511022.89</v>
      </c>
      <c r="F9" s="179">
        <v>15419454.93</v>
      </c>
      <c r="G9" s="179"/>
      <c r="H9" s="179"/>
      <c r="I9" s="179"/>
      <c r="J9" s="179"/>
      <c r="K9" s="179"/>
      <c r="L9" s="179">
        <v>91567.96</v>
      </c>
    </row>
    <row r="10" spans="1:12" ht="19.5" customHeight="1">
      <c r="A10" s="182" t="s">
        <v>130</v>
      </c>
      <c r="B10" s="183"/>
      <c r="C10" s="183" t="s">
        <v>130</v>
      </c>
      <c r="D10" s="183" t="s">
        <v>131</v>
      </c>
      <c r="E10" s="179">
        <v>14284290.98</v>
      </c>
      <c r="F10" s="179">
        <v>14282723.02</v>
      </c>
      <c r="G10" s="179"/>
      <c r="H10" s="179"/>
      <c r="I10" s="179"/>
      <c r="J10" s="179"/>
      <c r="K10" s="179"/>
      <c r="L10" s="179">
        <v>1567.96</v>
      </c>
    </row>
    <row r="11" spans="1:12" ht="19.5" customHeight="1">
      <c r="A11" s="182" t="s">
        <v>132</v>
      </c>
      <c r="B11" s="183"/>
      <c r="C11" s="183" t="s">
        <v>132</v>
      </c>
      <c r="D11" s="183" t="s">
        <v>133</v>
      </c>
      <c r="E11" s="179">
        <v>14284290.98</v>
      </c>
      <c r="F11" s="179">
        <v>14282723.02</v>
      </c>
      <c r="G11" s="179"/>
      <c r="H11" s="179"/>
      <c r="I11" s="179"/>
      <c r="J11" s="179"/>
      <c r="K11" s="179"/>
      <c r="L11" s="179">
        <v>1567.96</v>
      </c>
    </row>
    <row r="12" spans="1:12" ht="19.5" customHeight="1">
      <c r="A12" s="182" t="s">
        <v>134</v>
      </c>
      <c r="B12" s="183"/>
      <c r="C12" s="183" t="s">
        <v>134</v>
      </c>
      <c r="D12" s="183" t="s">
        <v>135</v>
      </c>
      <c r="E12" s="179">
        <v>10122154.59</v>
      </c>
      <c r="F12" s="179">
        <v>10122154.59</v>
      </c>
      <c r="G12" s="179"/>
      <c r="H12" s="179"/>
      <c r="I12" s="179"/>
      <c r="J12" s="179"/>
      <c r="K12" s="179"/>
      <c r="L12" s="179"/>
    </row>
    <row r="13" spans="1:12" ht="19.5" customHeight="1">
      <c r="A13" s="182" t="s">
        <v>136</v>
      </c>
      <c r="B13" s="183"/>
      <c r="C13" s="183" t="s">
        <v>136</v>
      </c>
      <c r="D13" s="183" t="s">
        <v>137</v>
      </c>
      <c r="E13" s="179">
        <v>4162136.39</v>
      </c>
      <c r="F13" s="179">
        <v>4160568.43</v>
      </c>
      <c r="G13" s="179"/>
      <c r="H13" s="179"/>
      <c r="I13" s="179"/>
      <c r="J13" s="179"/>
      <c r="K13" s="179"/>
      <c r="L13" s="179">
        <v>1567.96</v>
      </c>
    </row>
    <row r="14" spans="1:12" ht="19.5" customHeight="1">
      <c r="A14" s="182" t="s">
        <v>138</v>
      </c>
      <c r="B14" s="183"/>
      <c r="C14" s="183" t="s">
        <v>138</v>
      </c>
      <c r="D14" s="183" t="s">
        <v>139</v>
      </c>
      <c r="E14" s="179">
        <v>90000</v>
      </c>
      <c r="F14" s="179"/>
      <c r="G14" s="179"/>
      <c r="H14" s="179"/>
      <c r="I14" s="179"/>
      <c r="J14" s="179"/>
      <c r="K14" s="179"/>
      <c r="L14" s="179">
        <v>90000</v>
      </c>
    </row>
    <row r="15" spans="1:12" ht="19.5" customHeight="1">
      <c r="A15" s="182" t="s">
        <v>140</v>
      </c>
      <c r="B15" s="183"/>
      <c r="C15" s="183" t="s">
        <v>140</v>
      </c>
      <c r="D15" s="183" t="s">
        <v>141</v>
      </c>
      <c r="E15" s="179">
        <v>90000</v>
      </c>
      <c r="F15" s="179"/>
      <c r="G15" s="179"/>
      <c r="H15" s="179"/>
      <c r="I15" s="179"/>
      <c r="J15" s="179"/>
      <c r="K15" s="179"/>
      <c r="L15" s="179">
        <v>90000</v>
      </c>
    </row>
    <row r="16" spans="1:12" ht="19.5" customHeight="1">
      <c r="A16" s="182" t="s">
        <v>142</v>
      </c>
      <c r="B16" s="183"/>
      <c r="C16" s="183" t="s">
        <v>142</v>
      </c>
      <c r="D16" s="183" t="s">
        <v>143</v>
      </c>
      <c r="E16" s="179">
        <v>90000</v>
      </c>
      <c r="F16" s="179"/>
      <c r="G16" s="179"/>
      <c r="H16" s="179"/>
      <c r="I16" s="179"/>
      <c r="J16" s="179"/>
      <c r="K16" s="179"/>
      <c r="L16" s="179">
        <v>90000</v>
      </c>
    </row>
    <row r="17" spans="1:12" ht="19.5" customHeight="1">
      <c r="A17" s="182" t="s">
        <v>144</v>
      </c>
      <c r="B17" s="183"/>
      <c r="C17" s="183" t="s">
        <v>144</v>
      </c>
      <c r="D17" s="183" t="s">
        <v>145</v>
      </c>
      <c r="E17" s="179">
        <v>600757.36</v>
      </c>
      <c r="F17" s="179">
        <v>600757.36</v>
      </c>
      <c r="G17" s="179"/>
      <c r="H17" s="179"/>
      <c r="I17" s="179"/>
      <c r="J17" s="179"/>
      <c r="K17" s="179"/>
      <c r="L17" s="179"/>
    </row>
    <row r="18" spans="1:12" ht="19.5" customHeight="1">
      <c r="A18" s="182" t="s">
        <v>146</v>
      </c>
      <c r="B18" s="183"/>
      <c r="C18" s="183" t="s">
        <v>146</v>
      </c>
      <c r="D18" s="183" t="s">
        <v>147</v>
      </c>
      <c r="E18" s="179">
        <v>600757.36</v>
      </c>
      <c r="F18" s="179">
        <v>600757.36</v>
      </c>
      <c r="G18" s="179"/>
      <c r="H18" s="179"/>
      <c r="I18" s="179"/>
      <c r="J18" s="179"/>
      <c r="K18" s="179"/>
      <c r="L18" s="179"/>
    </row>
    <row r="19" spans="1:12" ht="19.5" customHeight="1">
      <c r="A19" s="182" t="s">
        <v>148</v>
      </c>
      <c r="B19" s="183"/>
      <c r="C19" s="183" t="s">
        <v>148</v>
      </c>
      <c r="D19" s="183" t="s">
        <v>149</v>
      </c>
      <c r="E19" s="179">
        <v>7680.4</v>
      </c>
      <c r="F19" s="179">
        <v>7680.4</v>
      </c>
      <c r="G19" s="179"/>
      <c r="H19" s="179"/>
      <c r="I19" s="179"/>
      <c r="J19" s="179"/>
      <c r="K19" s="179"/>
      <c r="L19" s="179"/>
    </row>
    <row r="20" spans="1:12" ht="19.5" customHeight="1">
      <c r="A20" s="182" t="s">
        <v>150</v>
      </c>
      <c r="B20" s="183"/>
      <c r="C20" s="183" t="s">
        <v>150</v>
      </c>
      <c r="D20" s="183" t="s">
        <v>151</v>
      </c>
      <c r="E20" s="179">
        <v>593076.96</v>
      </c>
      <c r="F20" s="179">
        <v>593076.96</v>
      </c>
      <c r="G20" s="179"/>
      <c r="H20" s="179"/>
      <c r="I20" s="179"/>
      <c r="J20" s="179"/>
      <c r="K20" s="179"/>
      <c r="L20" s="179"/>
    </row>
    <row r="21" spans="1:12" ht="19.5" customHeight="1">
      <c r="A21" s="182" t="s">
        <v>152</v>
      </c>
      <c r="B21" s="183"/>
      <c r="C21" s="183" t="s">
        <v>152</v>
      </c>
      <c r="D21" s="183" t="s">
        <v>153</v>
      </c>
      <c r="E21" s="179">
        <v>522705.55</v>
      </c>
      <c r="F21" s="179">
        <v>522705.55</v>
      </c>
      <c r="G21" s="179"/>
      <c r="H21" s="179"/>
      <c r="I21" s="179"/>
      <c r="J21" s="179"/>
      <c r="K21" s="179"/>
      <c r="L21" s="179"/>
    </row>
    <row r="22" spans="1:12" ht="19.5" customHeight="1">
      <c r="A22" s="182" t="s">
        <v>154</v>
      </c>
      <c r="B22" s="183"/>
      <c r="C22" s="183" t="s">
        <v>154</v>
      </c>
      <c r="D22" s="183" t="s">
        <v>155</v>
      </c>
      <c r="E22" s="179">
        <v>522705.55</v>
      </c>
      <c r="F22" s="179">
        <v>522705.55</v>
      </c>
      <c r="G22" s="179"/>
      <c r="H22" s="179"/>
      <c r="I22" s="179"/>
      <c r="J22" s="179"/>
      <c r="K22" s="179"/>
      <c r="L22" s="179"/>
    </row>
    <row r="23" spans="1:12" ht="19.5" customHeight="1">
      <c r="A23" s="182" t="s">
        <v>156</v>
      </c>
      <c r="B23" s="183"/>
      <c r="C23" s="183" t="s">
        <v>156</v>
      </c>
      <c r="D23" s="183" t="s">
        <v>157</v>
      </c>
      <c r="E23" s="179">
        <v>336635.67</v>
      </c>
      <c r="F23" s="179">
        <v>336635.67</v>
      </c>
      <c r="G23" s="179"/>
      <c r="H23" s="179"/>
      <c r="I23" s="179"/>
      <c r="J23" s="179"/>
      <c r="K23" s="179"/>
      <c r="L23" s="179"/>
    </row>
    <row r="24" spans="1:12" ht="19.5" customHeight="1">
      <c r="A24" s="182" t="s">
        <v>158</v>
      </c>
      <c r="B24" s="183"/>
      <c r="C24" s="183" t="s">
        <v>158</v>
      </c>
      <c r="D24" s="183" t="s">
        <v>159</v>
      </c>
      <c r="E24" s="179">
        <v>186069.88</v>
      </c>
      <c r="F24" s="179">
        <v>186069.88</v>
      </c>
      <c r="G24" s="179"/>
      <c r="H24" s="179"/>
      <c r="I24" s="179"/>
      <c r="J24" s="179"/>
      <c r="K24" s="179"/>
      <c r="L24" s="179"/>
    </row>
    <row r="25" spans="1:12" ht="19.5" customHeight="1">
      <c r="A25" s="182" t="s">
        <v>160</v>
      </c>
      <c r="B25" s="183"/>
      <c r="C25" s="183" t="s">
        <v>160</v>
      </c>
      <c r="D25" s="183" t="s">
        <v>161</v>
      </c>
      <c r="E25" s="179">
        <v>13269</v>
      </c>
      <c r="F25" s="179">
        <v>13269</v>
      </c>
      <c r="G25" s="179"/>
      <c r="H25" s="179"/>
      <c r="I25" s="179"/>
      <c r="J25" s="179"/>
      <c r="K25" s="179"/>
      <c r="L25" s="179"/>
    </row>
    <row r="26" spans="1:12" ht="19.5" customHeight="1">
      <c r="A26" s="182" t="s">
        <v>162</v>
      </c>
      <c r="B26" s="183"/>
      <c r="C26" s="183" t="s">
        <v>162</v>
      </c>
      <c r="D26" s="183" t="s">
        <v>163</v>
      </c>
      <c r="E26" s="179">
        <v>13269</v>
      </c>
      <c r="F26" s="179">
        <v>13269</v>
      </c>
      <c r="G26" s="179"/>
      <c r="H26" s="179"/>
      <c r="I26" s="179"/>
      <c r="J26" s="179"/>
      <c r="K26" s="179"/>
      <c r="L26" s="179"/>
    </row>
    <row r="27" spans="1:12" ht="19.5" customHeight="1">
      <c r="A27" s="182" t="s">
        <v>164</v>
      </c>
      <c r="B27" s="183"/>
      <c r="C27" s="183" t="s">
        <v>164</v>
      </c>
      <c r="D27" s="183" t="s">
        <v>165</v>
      </c>
      <c r="E27" s="179">
        <v>13269</v>
      </c>
      <c r="F27" s="179">
        <v>13269</v>
      </c>
      <c r="G27" s="179"/>
      <c r="H27" s="179"/>
      <c r="I27" s="179"/>
      <c r="J27" s="179"/>
      <c r="K27" s="179"/>
      <c r="L27" s="179"/>
    </row>
    <row r="28" spans="1:12" ht="19.5" customHeight="1">
      <c r="A28" s="198" t="s">
        <v>166</v>
      </c>
      <c r="B28" s="199" t="s">
        <v>5</v>
      </c>
      <c r="C28" s="199" t="s">
        <v>5</v>
      </c>
      <c r="D28" s="199" t="s">
        <v>5</v>
      </c>
      <c r="E28" s="199" t="s">
        <v>5</v>
      </c>
      <c r="F28" s="199" t="s">
        <v>5</v>
      </c>
      <c r="G28" s="199" t="s">
        <v>5</v>
      </c>
      <c r="H28" s="199" t="s">
        <v>5</v>
      </c>
      <c r="I28" s="199" t="s">
        <v>5</v>
      </c>
      <c r="J28" s="199" t="s">
        <v>5</v>
      </c>
      <c r="K28" s="199" t="s">
        <v>5</v>
      </c>
      <c r="L28" s="199" t="s">
        <v>5</v>
      </c>
    </row>
  </sheetData>
  <sheetProtection/>
  <mergeCells count="3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D1">
      <selection activeCell="H21" sqref="H21"/>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194" t="s">
        <v>167</v>
      </c>
    </row>
    <row r="2" s="193" customFormat="1" ht="14.25">
      <c r="J2" s="200" t="s">
        <v>168</v>
      </c>
    </row>
    <row r="3" spans="1:10" s="193" customFormat="1" ht="14.25">
      <c r="A3" s="195" t="s">
        <v>2</v>
      </c>
      <c r="J3" s="200" t="s">
        <v>3</v>
      </c>
    </row>
    <row r="4" spans="1:10" ht="19.5" customHeight="1">
      <c r="A4" s="196" t="s">
        <v>7</v>
      </c>
      <c r="B4" s="197" t="s">
        <v>5</v>
      </c>
      <c r="C4" s="197" t="s">
        <v>5</v>
      </c>
      <c r="D4" s="197" t="s">
        <v>5</v>
      </c>
      <c r="E4" s="164" t="s">
        <v>100</v>
      </c>
      <c r="F4" s="164" t="s">
        <v>169</v>
      </c>
      <c r="G4" s="164" t="s">
        <v>170</v>
      </c>
      <c r="H4" s="164" t="s">
        <v>171</v>
      </c>
      <c r="I4" s="164" t="s">
        <v>172</v>
      </c>
      <c r="J4" s="164" t="s">
        <v>173</v>
      </c>
    </row>
    <row r="5" spans="1:10" ht="19.5" customHeight="1">
      <c r="A5" s="167" t="s">
        <v>122</v>
      </c>
      <c r="B5" s="168" t="s">
        <v>5</v>
      </c>
      <c r="C5" s="168" t="s">
        <v>5</v>
      </c>
      <c r="D5" s="169" t="s">
        <v>123</v>
      </c>
      <c r="E5" s="168" t="s">
        <v>5</v>
      </c>
      <c r="F5" s="168" t="s">
        <v>5</v>
      </c>
      <c r="G5" s="168" t="s">
        <v>5</v>
      </c>
      <c r="H5" s="168" t="s">
        <v>5</v>
      </c>
      <c r="I5" s="168" t="s">
        <v>5</v>
      </c>
      <c r="J5" s="168" t="s">
        <v>5</v>
      </c>
    </row>
    <row r="6" spans="1:10" ht="19.5" customHeight="1">
      <c r="A6" s="167" t="s">
        <v>5</v>
      </c>
      <c r="B6" s="168" t="s">
        <v>5</v>
      </c>
      <c r="C6" s="168" t="s">
        <v>5</v>
      </c>
      <c r="D6" s="169" t="s">
        <v>5</v>
      </c>
      <c r="E6" s="168" t="s">
        <v>5</v>
      </c>
      <c r="F6" s="168" t="s">
        <v>5</v>
      </c>
      <c r="G6" s="168" t="s">
        <v>5</v>
      </c>
      <c r="H6" s="168" t="s">
        <v>5</v>
      </c>
      <c r="I6" s="168" t="s">
        <v>5</v>
      </c>
      <c r="J6" s="168" t="s">
        <v>5</v>
      </c>
    </row>
    <row r="7" spans="1:10" ht="19.5" customHeight="1">
      <c r="A7" s="167" t="s">
        <v>5</v>
      </c>
      <c r="B7" s="168" t="s">
        <v>5</v>
      </c>
      <c r="C7" s="168" t="s">
        <v>5</v>
      </c>
      <c r="D7" s="169" t="s">
        <v>5</v>
      </c>
      <c r="E7" s="168" t="s">
        <v>5</v>
      </c>
      <c r="F7" s="168" t="s">
        <v>5</v>
      </c>
      <c r="G7" s="168" t="s">
        <v>5</v>
      </c>
      <c r="H7" s="168" t="s">
        <v>5</v>
      </c>
      <c r="I7" s="168" t="s">
        <v>5</v>
      </c>
      <c r="J7" s="168" t="s">
        <v>5</v>
      </c>
    </row>
    <row r="8" spans="1:10" ht="19.5" customHeight="1">
      <c r="A8" s="181" t="s">
        <v>126</v>
      </c>
      <c r="B8" s="169" t="s">
        <v>127</v>
      </c>
      <c r="C8" s="169" t="s">
        <v>128</v>
      </c>
      <c r="D8" s="169" t="s">
        <v>11</v>
      </c>
      <c r="E8" s="168" t="s">
        <v>12</v>
      </c>
      <c r="F8" s="168" t="s">
        <v>13</v>
      </c>
      <c r="G8" s="168" t="s">
        <v>21</v>
      </c>
      <c r="H8" s="168" t="s">
        <v>25</v>
      </c>
      <c r="I8" s="168" t="s">
        <v>29</v>
      </c>
      <c r="J8" s="168" t="s">
        <v>33</v>
      </c>
    </row>
    <row r="9" spans="1:10" ht="19.5" customHeight="1">
      <c r="A9" s="181" t="s">
        <v>5</v>
      </c>
      <c r="B9" s="169" t="s">
        <v>5</v>
      </c>
      <c r="C9" s="169" t="s">
        <v>5</v>
      </c>
      <c r="D9" s="169" t="s">
        <v>129</v>
      </c>
      <c r="E9" s="179">
        <v>15627930.24</v>
      </c>
      <c r="F9" s="179">
        <v>10698862.54</v>
      </c>
      <c r="G9" s="179">
        <v>4917752.47</v>
      </c>
      <c r="H9" s="179"/>
      <c r="I9" s="179">
        <v>11315.23</v>
      </c>
      <c r="J9" s="179"/>
    </row>
    <row r="10" spans="1:10" ht="19.5" customHeight="1">
      <c r="A10" s="182" t="s">
        <v>130</v>
      </c>
      <c r="B10" s="183"/>
      <c r="C10" s="183" t="s">
        <v>130</v>
      </c>
      <c r="D10" s="183" t="s">
        <v>131</v>
      </c>
      <c r="E10" s="179">
        <v>14295606.21</v>
      </c>
      <c r="F10" s="179">
        <v>9562130.63</v>
      </c>
      <c r="G10" s="179">
        <v>4722160.35</v>
      </c>
      <c r="H10" s="179"/>
      <c r="I10" s="179">
        <v>11315.23</v>
      </c>
      <c r="J10" s="179"/>
    </row>
    <row r="11" spans="1:10" ht="19.5" customHeight="1">
      <c r="A11" s="182" t="s">
        <v>132</v>
      </c>
      <c r="B11" s="183"/>
      <c r="C11" s="183" t="s">
        <v>132</v>
      </c>
      <c r="D11" s="183" t="s">
        <v>133</v>
      </c>
      <c r="E11" s="179">
        <v>14295606.21</v>
      </c>
      <c r="F11" s="179">
        <v>9562130.63</v>
      </c>
      <c r="G11" s="179">
        <v>4722160.35</v>
      </c>
      <c r="H11" s="179"/>
      <c r="I11" s="179">
        <v>11315.23</v>
      </c>
      <c r="J11" s="179"/>
    </row>
    <row r="12" spans="1:10" ht="19.5" customHeight="1">
      <c r="A12" s="182" t="s">
        <v>134</v>
      </c>
      <c r="B12" s="183"/>
      <c r="C12" s="183" t="s">
        <v>134</v>
      </c>
      <c r="D12" s="183" t="s">
        <v>135</v>
      </c>
      <c r="E12" s="179">
        <v>10133469.82</v>
      </c>
      <c r="F12" s="179">
        <v>5399994.24</v>
      </c>
      <c r="G12" s="179">
        <v>4722160.35</v>
      </c>
      <c r="H12" s="179"/>
      <c r="I12" s="179">
        <v>11315.23</v>
      </c>
      <c r="J12" s="179"/>
    </row>
    <row r="13" spans="1:10" ht="19.5" customHeight="1">
      <c r="A13" s="182" t="s">
        <v>136</v>
      </c>
      <c r="B13" s="183"/>
      <c r="C13" s="183" t="s">
        <v>136</v>
      </c>
      <c r="D13" s="183" t="s">
        <v>137</v>
      </c>
      <c r="E13" s="179">
        <v>4162136.39</v>
      </c>
      <c r="F13" s="179">
        <v>4162136.39</v>
      </c>
      <c r="G13" s="179"/>
      <c r="H13" s="179"/>
      <c r="I13" s="179"/>
      <c r="J13" s="179"/>
    </row>
    <row r="14" spans="1:10" ht="19.5" customHeight="1">
      <c r="A14" s="182" t="s">
        <v>138</v>
      </c>
      <c r="B14" s="183"/>
      <c r="C14" s="183" t="s">
        <v>138</v>
      </c>
      <c r="D14" s="183" t="s">
        <v>139</v>
      </c>
      <c r="E14" s="179">
        <v>195092.12</v>
      </c>
      <c r="F14" s="179"/>
      <c r="G14" s="179">
        <v>195092.12</v>
      </c>
      <c r="H14" s="179"/>
      <c r="I14" s="179"/>
      <c r="J14" s="179"/>
    </row>
    <row r="15" spans="1:10" ht="19.5" customHeight="1">
      <c r="A15" s="182" t="s">
        <v>174</v>
      </c>
      <c r="B15" s="183"/>
      <c r="C15" s="183" t="s">
        <v>174</v>
      </c>
      <c r="D15" s="183" t="s">
        <v>175</v>
      </c>
      <c r="E15" s="179">
        <v>14463.05</v>
      </c>
      <c r="F15" s="179"/>
      <c r="G15" s="179">
        <v>14463.05</v>
      </c>
      <c r="H15" s="179"/>
      <c r="I15" s="179"/>
      <c r="J15" s="179"/>
    </row>
    <row r="16" spans="1:10" ht="19.5" customHeight="1">
      <c r="A16" s="182" t="s">
        <v>176</v>
      </c>
      <c r="B16" s="183"/>
      <c r="C16" s="183" t="s">
        <v>176</v>
      </c>
      <c r="D16" s="183" t="s">
        <v>177</v>
      </c>
      <c r="E16" s="179">
        <v>14463.05</v>
      </c>
      <c r="F16" s="179"/>
      <c r="G16" s="179">
        <v>14463.05</v>
      </c>
      <c r="H16" s="179"/>
      <c r="I16" s="179"/>
      <c r="J16" s="179"/>
    </row>
    <row r="17" spans="1:10" ht="19.5" customHeight="1">
      <c r="A17" s="182" t="s">
        <v>178</v>
      </c>
      <c r="B17" s="183"/>
      <c r="C17" s="183" t="s">
        <v>178</v>
      </c>
      <c r="D17" s="183" t="s">
        <v>179</v>
      </c>
      <c r="E17" s="179">
        <v>35045</v>
      </c>
      <c r="F17" s="179"/>
      <c r="G17" s="179">
        <v>35045</v>
      </c>
      <c r="H17" s="179"/>
      <c r="I17" s="179"/>
      <c r="J17" s="179"/>
    </row>
    <row r="18" spans="1:10" ht="19.5" customHeight="1">
      <c r="A18" s="182" t="s">
        <v>180</v>
      </c>
      <c r="B18" s="183"/>
      <c r="C18" s="183" t="s">
        <v>180</v>
      </c>
      <c r="D18" s="183" t="s">
        <v>181</v>
      </c>
      <c r="E18" s="179">
        <v>35045</v>
      </c>
      <c r="F18" s="179"/>
      <c r="G18" s="179">
        <v>35045</v>
      </c>
      <c r="H18" s="179"/>
      <c r="I18" s="179"/>
      <c r="J18" s="179"/>
    </row>
    <row r="19" spans="1:10" ht="19.5" customHeight="1">
      <c r="A19" s="182" t="s">
        <v>140</v>
      </c>
      <c r="B19" s="183"/>
      <c r="C19" s="183" t="s">
        <v>140</v>
      </c>
      <c r="D19" s="183" t="s">
        <v>141</v>
      </c>
      <c r="E19" s="179">
        <v>145584.07</v>
      </c>
      <c r="F19" s="179"/>
      <c r="G19" s="179">
        <v>145584.07</v>
      </c>
      <c r="H19" s="179"/>
      <c r="I19" s="179"/>
      <c r="J19" s="179"/>
    </row>
    <row r="20" spans="1:10" ht="19.5" customHeight="1">
      <c r="A20" s="182" t="s">
        <v>142</v>
      </c>
      <c r="B20" s="183"/>
      <c r="C20" s="183" t="s">
        <v>142</v>
      </c>
      <c r="D20" s="183" t="s">
        <v>143</v>
      </c>
      <c r="E20" s="179">
        <v>145584.07</v>
      </c>
      <c r="F20" s="179"/>
      <c r="G20" s="179">
        <v>145584.07</v>
      </c>
      <c r="H20" s="179"/>
      <c r="I20" s="179"/>
      <c r="J20" s="179"/>
    </row>
    <row r="21" spans="1:10" ht="19.5" customHeight="1">
      <c r="A21" s="182" t="s">
        <v>144</v>
      </c>
      <c r="B21" s="183"/>
      <c r="C21" s="183" t="s">
        <v>144</v>
      </c>
      <c r="D21" s="183" t="s">
        <v>145</v>
      </c>
      <c r="E21" s="179">
        <v>600757.36</v>
      </c>
      <c r="F21" s="179">
        <v>600757.36</v>
      </c>
      <c r="G21" s="179"/>
      <c r="H21" s="179"/>
      <c r="I21" s="179"/>
      <c r="J21" s="179"/>
    </row>
    <row r="22" spans="1:10" ht="19.5" customHeight="1">
      <c r="A22" s="182" t="s">
        <v>146</v>
      </c>
      <c r="B22" s="183"/>
      <c r="C22" s="183" t="s">
        <v>146</v>
      </c>
      <c r="D22" s="183" t="s">
        <v>147</v>
      </c>
      <c r="E22" s="179">
        <v>600757.36</v>
      </c>
      <c r="F22" s="179">
        <v>600757.36</v>
      </c>
      <c r="G22" s="179"/>
      <c r="H22" s="179"/>
      <c r="I22" s="179"/>
      <c r="J22" s="179"/>
    </row>
    <row r="23" spans="1:10" ht="19.5" customHeight="1">
      <c r="A23" s="182" t="s">
        <v>148</v>
      </c>
      <c r="B23" s="183"/>
      <c r="C23" s="183" t="s">
        <v>148</v>
      </c>
      <c r="D23" s="183" t="s">
        <v>149</v>
      </c>
      <c r="E23" s="179">
        <v>7680.4</v>
      </c>
      <c r="F23" s="179">
        <v>7680.4</v>
      </c>
      <c r="G23" s="179"/>
      <c r="H23" s="179"/>
      <c r="I23" s="179"/>
      <c r="J23" s="179"/>
    </row>
    <row r="24" spans="1:10" ht="19.5" customHeight="1">
      <c r="A24" s="182" t="s">
        <v>150</v>
      </c>
      <c r="B24" s="183"/>
      <c r="C24" s="183" t="s">
        <v>150</v>
      </c>
      <c r="D24" s="183" t="s">
        <v>151</v>
      </c>
      <c r="E24" s="179">
        <v>593076.96</v>
      </c>
      <c r="F24" s="179">
        <v>593076.96</v>
      </c>
      <c r="G24" s="179"/>
      <c r="H24" s="179"/>
      <c r="I24" s="179"/>
      <c r="J24" s="179"/>
    </row>
    <row r="25" spans="1:10" ht="19.5" customHeight="1">
      <c r="A25" s="182" t="s">
        <v>152</v>
      </c>
      <c r="B25" s="183"/>
      <c r="C25" s="183" t="s">
        <v>152</v>
      </c>
      <c r="D25" s="183" t="s">
        <v>153</v>
      </c>
      <c r="E25" s="179">
        <v>522705.55</v>
      </c>
      <c r="F25" s="179">
        <v>522705.55</v>
      </c>
      <c r="G25" s="179"/>
      <c r="H25" s="179"/>
      <c r="I25" s="179"/>
      <c r="J25" s="179"/>
    </row>
    <row r="26" spans="1:10" ht="19.5" customHeight="1">
      <c r="A26" s="182" t="s">
        <v>154</v>
      </c>
      <c r="B26" s="183"/>
      <c r="C26" s="183" t="s">
        <v>154</v>
      </c>
      <c r="D26" s="183" t="s">
        <v>155</v>
      </c>
      <c r="E26" s="179">
        <v>522705.55</v>
      </c>
      <c r="F26" s="179">
        <v>522705.55</v>
      </c>
      <c r="G26" s="179"/>
      <c r="H26" s="179"/>
      <c r="I26" s="179"/>
      <c r="J26" s="179"/>
    </row>
    <row r="27" spans="1:10" ht="19.5" customHeight="1">
      <c r="A27" s="182" t="s">
        <v>156</v>
      </c>
      <c r="B27" s="183"/>
      <c r="C27" s="183" t="s">
        <v>156</v>
      </c>
      <c r="D27" s="183" t="s">
        <v>157</v>
      </c>
      <c r="E27" s="179">
        <v>336635.67</v>
      </c>
      <c r="F27" s="179">
        <v>336635.67</v>
      </c>
      <c r="G27" s="179"/>
      <c r="H27" s="179"/>
      <c r="I27" s="179"/>
      <c r="J27" s="179"/>
    </row>
    <row r="28" spans="1:10" ht="19.5" customHeight="1">
      <c r="A28" s="182" t="s">
        <v>158</v>
      </c>
      <c r="B28" s="183"/>
      <c r="C28" s="183" t="s">
        <v>158</v>
      </c>
      <c r="D28" s="183" t="s">
        <v>159</v>
      </c>
      <c r="E28" s="179">
        <v>186069.88</v>
      </c>
      <c r="F28" s="179">
        <v>186069.88</v>
      </c>
      <c r="G28" s="179"/>
      <c r="H28" s="179"/>
      <c r="I28" s="179"/>
      <c r="J28" s="179"/>
    </row>
    <row r="29" spans="1:10" ht="19.5" customHeight="1">
      <c r="A29" s="182" t="s">
        <v>160</v>
      </c>
      <c r="B29" s="183"/>
      <c r="C29" s="183" t="s">
        <v>160</v>
      </c>
      <c r="D29" s="183" t="s">
        <v>161</v>
      </c>
      <c r="E29" s="179">
        <v>13269</v>
      </c>
      <c r="F29" s="179">
        <v>13269</v>
      </c>
      <c r="G29" s="179"/>
      <c r="H29" s="179"/>
      <c r="I29" s="179"/>
      <c r="J29" s="179"/>
    </row>
    <row r="30" spans="1:10" ht="19.5" customHeight="1">
      <c r="A30" s="182" t="s">
        <v>162</v>
      </c>
      <c r="B30" s="183"/>
      <c r="C30" s="183" t="s">
        <v>162</v>
      </c>
      <c r="D30" s="183" t="s">
        <v>163</v>
      </c>
      <c r="E30" s="179">
        <v>13269</v>
      </c>
      <c r="F30" s="179">
        <v>13269</v>
      </c>
      <c r="G30" s="179"/>
      <c r="H30" s="179"/>
      <c r="I30" s="179"/>
      <c r="J30" s="179"/>
    </row>
    <row r="31" spans="1:10" ht="19.5" customHeight="1">
      <c r="A31" s="182" t="s">
        <v>164</v>
      </c>
      <c r="B31" s="183"/>
      <c r="C31" s="183" t="s">
        <v>164</v>
      </c>
      <c r="D31" s="183" t="s">
        <v>165</v>
      </c>
      <c r="E31" s="179">
        <v>13269</v>
      </c>
      <c r="F31" s="179">
        <v>13269</v>
      </c>
      <c r="G31" s="179"/>
      <c r="H31" s="179"/>
      <c r="I31" s="179"/>
      <c r="J31" s="179"/>
    </row>
    <row r="32" spans="1:10" ht="19.5" customHeight="1">
      <c r="A32" s="182" t="s">
        <v>182</v>
      </c>
      <c r="B32" s="183"/>
      <c r="C32" s="183" t="s">
        <v>182</v>
      </c>
      <c r="D32" s="183" t="s">
        <v>183</v>
      </c>
      <c r="E32" s="179">
        <v>500</v>
      </c>
      <c r="F32" s="179"/>
      <c r="G32" s="179">
        <v>500</v>
      </c>
      <c r="H32" s="179"/>
      <c r="I32" s="179"/>
      <c r="J32" s="179"/>
    </row>
    <row r="33" spans="1:10" ht="19.5" customHeight="1">
      <c r="A33" s="182" t="s">
        <v>184</v>
      </c>
      <c r="B33" s="183"/>
      <c r="C33" s="183" t="s">
        <v>184</v>
      </c>
      <c r="D33" s="183" t="s">
        <v>183</v>
      </c>
      <c r="E33" s="179">
        <v>500</v>
      </c>
      <c r="F33" s="179"/>
      <c r="G33" s="179">
        <v>500</v>
      </c>
      <c r="H33" s="179"/>
      <c r="I33" s="179"/>
      <c r="J33" s="179"/>
    </row>
    <row r="34" spans="1:10" ht="19.5" customHeight="1">
      <c r="A34" s="182" t="s">
        <v>185</v>
      </c>
      <c r="B34" s="183"/>
      <c r="C34" s="183" t="s">
        <v>185</v>
      </c>
      <c r="D34" s="183" t="s">
        <v>186</v>
      </c>
      <c r="E34" s="179">
        <v>500</v>
      </c>
      <c r="F34" s="179"/>
      <c r="G34" s="179">
        <v>500</v>
      </c>
      <c r="H34" s="179"/>
      <c r="I34" s="179"/>
      <c r="J34" s="179"/>
    </row>
    <row r="35" spans="1:10" ht="19.5" customHeight="1">
      <c r="A35" s="198" t="s">
        <v>187</v>
      </c>
      <c r="B35" s="199" t="s">
        <v>5</v>
      </c>
      <c r="C35" s="199" t="s">
        <v>5</v>
      </c>
      <c r="D35" s="199" t="s">
        <v>5</v>
      </c>
      <c r="E35" s="199" t="s">
        <v>5</v>
      </c>
      <c r="F35" s="199" t="s">
        <v>5</v>
      </c>
      <c r="G35" s="199" t="s">
        <v>5</v>
      </c>
      <c r="H35" s="199" t="s">
        <v>5</v>
      </c>
      <c r="I35" s="199" t="s">
        <v>5</v>
      </c>
      <c r="J35" s="199" t="s">
        <v>5</v>
      </c>
    </row>
  </sheetData>
  <sheetProtection/>
  <mergeCells count="3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K7" sqref="K7"/>
    </sheetView>
  </sheetViews>
  <sheetFormatPr defaultColWidth="9.140625" defaultRowHeight="12.75"/>
  <cols>
    <col min="1" max="1" width="32.7109375" style="136" customWidth="1"/>
    <col min="2" max="2" width="5.421875" style="136" customWidth="1"/>
    <col min="3" max="3" width="21.421875" style="136" customWidth="1"/>
    <col min="4" max="4" width="34.8515625" style="136" customWidth="1"/>
    <col min="5" max="5" width="5.421875" style="136" customWidth="1"/>
    <col min="6" max="9" width="21.421875" style="136" customWidth="1"/>
    <col min="10" max="10" width="9.7109375" style="136" bestFit="1" customWidth="1"/>
    <col min="11" max="16384" width="9.140625" style="136" customWidth="1"/>
  </cols>
  <sheetData>
    <row r="1" ht="27">
      <c r="D1" s="137" t="s">
        <v>188</v>
      </c>
    </row>
    <row r="2" s="135" customFormat="1" ht="14.25">
      <c r="I2" s="141" t="s">
        <v>189</v>
      </c>
    </row>
    <row r="3" spans="1:9" s="135" customFormat="1" ht="14.25">
      <c r="A3" s="140" t="s">
        <v>2</v>
      </c>
      <c r="I3" s="141" t="s">
        <v>3</v>
      </c>
    </row>
    <row r="4" spans="1:9" ht="19.5" customHeight="1">
      <c r="A4" s="142" t="s">
        <v>4</v>
      </c>
      <c r="B4" s="143" t="s">
        <v>5</v>
      </c>
      <c r="C4" s="143" t="s">
        <v>5</v>
      </c>
      <c r="D4" s="143" t="s">
        <v>6</v>
      </c>
      <c r="E4" s="143" t="s">
        <v>5</v>
      </c>
      <c r="F4" s="143" t="s">
        <v>5</v>
      </c>
      <c r="G4" s="143" t="s">
        <v>5</v>
      </c>
      <c r="H4" s="143" t="s">
        <v>5</v>
      </c>
      <c r="I4" s="143" t="s">
        <v>5</v>
      </c>
    </row>
    <row r="5" spans="1:9" ht="19.5" customHeight="1">
      <c r="A5" s="188" t="s">
        <v>190</v>
      </c>
      <c r="B5" s="189" t="s">
        <v>8</v>
      </c>
      <c r="C5" s="189" t="s">
        <v>191</v>
      </c>
      <c r="D5" s="189" t="s">
        <v>192</v>
      </c>
      <c r="E5" s="189" t="s">
        <v>8</v>
      </c>
      <c r="F5" s="145" t="s">
        <v>129</v>
      </c>
      <c r="G5" s="189" t="s">
        <v>193</v>
      </c>
      <c r="H5" s="189" t="s">
        <v>194</v>
      </c>
      <c r="I5" s="189" t="s">
        <v>195</v>
      </c>
    </row>
    <row r="6" spans="1:9" ht="19.5" customHeight="1">
      <c r="A6" s="188" t="s">
        <v>5</v>
      </c>
      <c r="B6" s="189" t="s">
        <v>5</v>
      </c>
      <c r="C6" s="189" t="s">
        <v>5</v>
      </c>
      <c r="D6" s="189" t="s">
        <v>5</v>
      </c>
      <c r="E6" s="189" t="s">
        <v>5</v>
      </c>
      <c r="F6" s="145" t="s">
        <v>124</v>
      </c>
      <c r="G6" s="189" t="s">
        <v>193</v>
      </c>
      <c r="H6" s="189" t="s">
        <v>5</v>
      </c>
      <c r="I6" s="189" t="s">
        <v>5</v>
      </c>
    </row>
    <row r="7" spans="1:9" ht="19.5" customHeight="1">
      <c r="A7" s="144" t="s">
        <v>196</v>
      </c>
      <c r="B7" s="145" t="s">
        <v>5</v>
      </c>
      <c r="C7" s="145" t="s">
        <v>12</v>
      </c>
      <c r="D7" s="145" t="s">
        <v>196</v>
      </c>
      <c r="E7" s="145" t="s">
        <v>5</v>
      </c>
      <c r="F7" s="145" t="s">
        <v>13</v>
      </c>
      <c r="G7" s="145" t="s">
        <v>21</v>
      </c>
      <c r="H7" s="145" t="s">
        <v>25</v>
      </c>
      <c r="I7" s="145" t="s">
        <v>29</v>
      </c>
    </row>
    <row r="8" spans="1:9" ht="19.5" customHeight="1">
      <c r="A8" s="148" t="s">
        <v>197</v>
      </c>
      <c r="B8" s="145" t="s">
        <v>12</v>
      </c>
      <c r="C8" s="179">
        <v>15419454.93</v>
      </c>
      <c r="D8" s="178" t="s">
        <v>15</v>
      </c>
      <c r="E8" s="145" t="s">
        <v>23</v>
      </c>
      <c r="F8" s="179">
        <v>14282723.02</v>
      </c>
      <c r="G8" s="179">
        <v>14282723.02</v>
      </c>
      <c r="H8" s="179"/>
      <c r="I8" s="179"/>
    </row>
    <row r="9" spans="1:9" ht="19.5" customHeight="1">
      <c r="A9" s="148" t="s">
        <v>198</v>
      </c>
      <c r="B9" s="145" t="s">
        <v>13</v>
      </c>
      <c r="C9" s="179"/>
      <c r="D9" s="178" t="s">
        <v>18</v>
      </c>
      <c r="E9" s="145" t="s">
        <v>27</v>
      </c>
      <c r="F9" s="179"/>
      <c r="G9" s="179"/>
      <c r="H9" s="179"/>
      <c r="I9" s="179"/>
    </row>
    <row r="10" spans="1:9" ht="19.5" customHeight="1">
      <c r="A10" s="148" t="s">
        <v>199</v>
      </c>
      <c r="B10" s="145" t="s">
        <v>21</v>
      </c>
      <c r="C10" s="179"/>
      <c r="D10" s="178" t="s">
        <v>22</v>
      </c>
      <c r="E10" s="145" t="s">
        <v>31</v>
      </c>
      <c r="F10" s="179"/>
      <c r="G10" s="179"/>
      <c r="H10" s="179"/>
      <c r="I10" s="179"/>
    </row>
    <row r="11" spans="1:9" ht="19.5" customHeight="1">
      <c r="A11" s="148" t="s">
        <v>5</v>
      </c>
      <c r="B11" s="145" t="s">
        <v>25</v>
      </c>
      <c r="C11" s="180"/>
      <c r="D11" s="178" t="s">
        <v>26</v>
      </c>
      <c r="E11" s="145" t="s">
        <v>35</v>
      </c>
      <c r="F11" s="179"/>
      <c r="G11" s="179"/>
      <c r="H11" s="179"/>
      <c r="I11" s="179"/>
    </row>
    <row r="12" spans="1:9" ht="19.5" customHeight="1">
      <c r="A12" s="148" t="s">
        <v>5</v>
      </c>
      <c r="B12" s="145" t="s">
        <v>29</v>
      </c>
      <c r="C12" s="180"/>
      <c r="D12" s="178" t="s">
        <v>30</v>
      </c>
      <c r="E12" s="145" t="s">
        <v>39</v>
      </c>
      <c r="F12" s="179"/>
      <c r="G12" s="179"/>
      <c r="H12" s="179"/>
      <c r="I12" s="179"/>
    </row>
    <row r="13" spans="1:9" ht="19.5" customHeight="1">
      <c r="A13" s="148" t="s">
        <v>5</v>
      </c>
      <c r="B13" s="145" t="s">
        <v>33</v>
      </c>
      <c r="C13" s="180"/>
      <c r="D13" s="178" t="s">
        <v>34</v>
      </c>
      <c r="E13" s="145" t="s">
        <v>43</v>
      </c>
      <c r="F13" s="179"/>
      <c r="G13" s="179"/>
      <c r="H13" s="179"/>
      <c r="I13" s="179"/>
    </row>
    <row r="14" spans="1:9" ht="19.5" customHeight="1">
      <c r="A14" s="148" t="s">
        <v>5</v>
      </c>
      <c r="B14" s="145" t="s">
        <v>37</v>
      </c>
      <c r="C14" s="180"/>
      <c r="D14" s="178" t="s">
        <v>38</v>
      </c>
      <c r="E14" s="145" t="s">
        <v>46</v>
      </c>
      <c r="F14" s="179"/>
      <c r="G14" s="179"/>
      <c r="H14" s="179"/>
      <c r="I14" s="179"/>
    </row>
    <row r="15" spans="1:9" ht="19.5" customHeight="1">
      <c r="A15" s="148" t="s">
        <v>5</v>
      </c>
      <c r="B15" s="145" t="s">
        <v>41</v>
      </c>
      <c r="C15" s="180"/>
      <c r="D15" s="178" t="s">
        <v>42</v>
      </c>
      <c r="E15" s="145" t="s">
        <v>49</v>
      </c>
      <c r="F15" s="179">
        <v>600757.36</v>
      </c>
      <c r="G15" s="179">
        <v>600757.36</v>
      </c>
      <c r="H15" s="179"/>
      <c r="I15" s="179"/>
    </row>
    <row r="16" spans="1:9" ht="19.5" customHeight="1">
      <c r="A16" s="148" t="s">
        <v>5</v>
      </c>
      <c r="B16" s="145" t="s">
        <v>44</v>
      </c>
      <c r="C16" s="180"/>
      <c r="D16" s="178" t="s">
        <v>45</v>
      </c>
      <c r="E16" s="145" t="s">
        <v>52</v>
      </c>
      <c r="F16" s="179">
        <v>522705.55</v>
      </c>
      <c r="G16" s="179">
        <v>522705.55</v>
      </c>
      <c r="H16" s="179"/>
      <c r="I16" s="179"/>
    </row>
    <row r="17" spans="1:9" ht="19.5" customHeight="1">
      <c r="A17" s="148" t="s">
        <v>5</v>
      </c>
      <c r="B17" s="145" t="s">
        <v>47</v>
      </c>
      <c r="C17" s="180"/>
      <c r="D17" s="178" t="s">
        <v>48</v>
      </c>
      <c r="E17" s="145" t="s">
        <v>55</v>
      </c>
      <c r="F17" s="179"/>
      <c r="G17" s="179"/>
      <c r="H17" s="179"/>
      <c r="I17" s="179"/>
    </row>
    <row r="18" spans="1:9" ht="19.5" customHeight="1">
      <c r="A18" s="148" t="s">
        <v>5</v>
      </c>
      <c r="B18" s="145" t="s">
        <v>50</v>
      </c>
      <c r="C18" s="180"/>
      <c r="D18" s="178" t="s">
        <v>51</v>
      </c>
      <c r="E18" s="145" t="s">
        <v>58</v>
      </c>
      <c r="F18" s="179">
        <v>13269</v>
      </c>
      <c r="G18" s="179">
        <v>13269</v>
      </c>
      <c r="H18" s="179"/>
      <c r="I18" s="179"/>
    </row>
    <row r="19" spans="1:9" ht="19.5" customHeight="1">
      <c r="A19" s="148" t="s">
        <v>5</v>
      </c>
      <c r="B19" s="145" t="s">
        <v>53</v>
      </c>
      <c r="C19" s="180"/>
      <c r="D19" s="178" t="s">
        <v>54</v>
      </c>
      <c r="E19" s="145" t="s">
        <v>61</v>
      </c>
      <c r="F19" s="179"/>
      <c r="G19" s="179"/>
      <c r="H19" s="179"/>
      <c r="I19" s="179"/>
    </row>
    <row r="20" spans="1:9" ht="19.5" customHeight="1">
      <c r="A20" s="148" t="s">
        <v>5</v>
      </c>
      <c r="B20" s="145" t="s">
        <v>56</v>
      </c>
      <c r="C20" s="180"/>
      <c r="D20" s="178" t="s">
        <v>57</v>
      </c>
      <c r="E20" s="145" t="s">
        <v>64</v>
      </c>
      <c r="F20" s="179"/>
      <c r="G20" s="179"/>
      <c r="H20" s="179"/>
      <c r="I20" s="179"/>
    </row>
    <row r="21" spans="1:9" ht="19.5" customHeight="1">
      <c r="A21" s="148" t="s">
        <v>5</v>
      </c>
      <c r="B21" s="145" t="s">
        <v>59</v>
      </c>
      <c r="C21" s="180"/>
      <c r="D21" s="178" t="s">
        <v>60</v>
      </c>
      <c r="E21" s="145" t="s">
        <v>67</v>
      </c>
      <c r="F21" s="179"/>
      <c r="G21" s="179"/>
      <c r="H21" s="179"/>
      <c r="I21" s="179"/>
    </row>
    <row r="22" spans="1:9" ht="19.5" customHeight="1">
      <c r="A22" s="148" t="s">
        <v>5</v>
      </c>
      <c r="B22" s="145" t="s">
        <v>62</v>
      </c>
      <c r="C22" s="180"/>
      <c r="D22" s="178" t="s">
        <v>63</v>
      </c>
      <c r="E22" s="145" t="s">
        <v>70</v>
      </c>
      <c r="F22" s="179"/>
      <c r="G22" s="179"/>
      <c r="H22" s="179"/>
      <c r="I22" s="179"/>
    </row>
    <row r="23" spans="1:9" ht="19.5" customHeight="1">
      <c r="A23" s="148" t="s">
        <v>5</v>
      </c>
      <c r="B23" s="145" t="s">
        <v>65</v>
      </c>
      <c r="C23" s="180"/>
      <c r="D23" s="178" t="s">
        <v>66</v>
      </c>
      <c r="E23" s="145" t="s">
        <v>73</v>
      </c>
      <c r="F23" s="179"/>
      <c r="G23" s="179"/>
      <c r="H23" s="179"/>
      <c r="I23" s="179"/>
    </row>
    <row r="24" spans="1:9" ht="19.5" customHeight="1">
      <c r="A24" s="148" t="s">
        <v>5</v>
      </c>
      <c r="B24" s="145" t="s">
        <v>68</v>
      </c>
      <c r="C24" s="180"/>
      <c r="D24" s="178" t="s">
        <v>69</v>
      </c>
      <c r="E24" s="145" t="s">
        <v>76</v>
      </c>
      <c r="F24" s="179"/>
      <c r="G24" s="179"/>
      <c r="H24" s="179"/>
      <c r="I24" s="179"/>
    </row>
    <row r="25" spans="1:9" ht="19.5" customHeight="1">
      <c r="A25" s="148" t="s">
        <v>5</v>
      </c>
      <c r="B25" s="145" t="s">
        <v>71</v>
      </c>
      <c r="C25" s="180"/>
      <c r="D25" s="178" t="s">
        <v>72</v>
      </c>
      <c r="E25" s="145" t="s">
        <v>79</v>
      </c>
      <c r="F25" s="179"/>
      <c r="G25" s="179"/>
      <c r="H25" s="179"/>
      <c r="I25" s="179"/>
    </row>
    <row r="26" spans="1:9" ht="19.5" customHeight="1">
      <c r="A26" s="148" t="s">
        <v>5</v>
      </c>
      <c r="B26" s="145" t="s">
        <v>74</v>
      </c>
      <c r="C26" s="180"/>
      <c r="D26" s="178" t="s">
        <v>75</v>
      </c>
      <c r="E26" s="145" t="s">
        <v>82</v>
      </c>
      <c r="F26" s="179"/>
      <c r="G26" s="179"/>
      <c r="H26" s="179"/>
      <c r="I26" s="179"/>
    </row>
    <row r="27" spans="1:9" ht="19.5" customHeight="1">
      <c r="A27" s="148" t="s">
        <v>5</v>
      </c>
      <c r="B27" s="145" t="s">
        <v>77</v>
      </c>
      <c r="C27" s="180"/>
      <c r="D27" s="178" t="s">
        <v>78</v>
      </c>
      <c r="E27" s="145" t="s">
        <v>85</v>
      </c>
      <c r="F27" s="179"/>
      <c r="G27" s="179"/>
      <c r="H27" s="179"/>
      <c r="I27" s="179"/>
    </row>
    <row r="28" spans="1:9" ht="19.5" customHeight="1">
      <c r="A28" s="148" t="s">
        <v>5</v>
      </c>
      <c r="B28" s="145" t="s">
        <v>80</v>
      </c>
      <c r="C28" s="180"/>
      <c r="D28" s="190" t="s">
        <v>81</v>
      </c>
      <c r="E28" s="145" t="s">
        <v>88</v>
      </c>
      <c r="F28" s="179"/>
      <c r="G28" s="179"/>
      <c r="H28" s="179"/>
      <c r="I28" s="179"/>
    </row>
    <row r="29" spans="1:9" ht="19.5" customHeight="1">
      <c r="A29" s="148" t="s">
        <v>5</v>
      </c>
      <c r="B29" s="145" t="s">
        <v>83</v>
      </c>
      <c r="C29" s="180"/>
      <c r="D29" s="178" t="s">
        <v>84</v>
      </c>
      <c r="E29" s="145" t="s">
        <v>91</v>
      </c>
      <c r="F29" s="179"/>
      <c r="G29" s="179"/>
      <c r="H29" s="179"/>
      <c r="I29" s="179"/>
    </row>
    <row r="30" spans="1:9" ht="19.5" customHeight="1">
      <c r="A30" s="148" t="s">
        <v>5</v>
      </c>
      <c r="B30" s="145" t="s">
        <v>86</v>
      </c>
      <c r="C30" s="180"/>
      <c r="D30" s="178" t="s">
        <v>87</v>
      </c>
      <c r="E30" s="145" t="s">
        <v>94</v>
      </c>
      <c r="F30" s="179"/>
      <c r="G30" s="179"/>
      <c r="H30" s="179"/>
      <c r="I30" s="179"/>
    </row>
    <row r="31" spans="1:9" ht="19.5" customHeight="1">
      <c r="A31" s="148" t="s">
        <v>5</v>
      </c>
      <c r="B31" s="145" t="s">
        <v>89</v>
      </c>
      <c r="C31" s="180"/>
      <c r="D31" s="178" t="s">
        <v>90</v>
      </c>
      <c r="E31" s="145" t="s">
        <v>97</v>
      </c>
      <c r="F31" s="179"/>
      <c r="G31" s="179"/>
      <c r="H31" s="179"/>
      <c r="I31" s="179"/>
    </row>
    <row r="32" spans="1:9" ht="19.5" customHeight="1">
      <c r="A32" s="148" t="s">
        <v>5</v>
      </c>
      <c r="B32" s="145" t="s">
        <v>92</v>
      </c>
      <c r="C32" s="180"/>
      <c r="D32" s="190" t="s">
        <v>93</v>
      </c>
      <c r="E32" s="145" t="s">
        <v>101</v>
      </c>
      <c r="F32" s="179"/>
      <c r="G32" s="179"/>
      <c r="H32" s="179"/>
      <c r="I32" s="179"/>
    </row>
    <row r="33" spans="1:9" ht="19.5" customHeight="1">
      <c r="A33" s="148" t="s">
        <v>5</v>
      </c>
      <c r="B33" s="145" t="s">
        <v>95</v>
      </c>
      <c r="C33" s="180"/>
      <c r="D33" s="190" t="s">
        <v>96</v>
      </c>
      <c r="E33" s="145" t="s">
        <v>105</v>
      </c>
      <c r="F33" s="179"/>
      <c r="G33" s="179"/>
      <c r="H33" s="179"/>
      <c r="I33" s="179"/>
    </row>
    <row r="34" spans="1:9" ht="19.5" customHeight="1">
      <c r="A34" s="144" t="s">
        <v>98</v>
      </c>
      <c r="B34" s="145" t="s">
        <v>99</v>
      </c>
      <c r="C34" s="179">
        <v>15419454.93</v>
      </c>
      <c r="D34" s="145" t="s">
        <v>100</v>
      </c>
      <c r="E34" s="145" t="s">
        <v>109</v>
      </c>
      <c r="F34" s="179">
        <v>15419454.93</v>
      </c>
      <c r="G34" s="179">
        <v>15419454.93</v>
      </c>
      <c r="H34" s="179"/>
      <c r="I34" s="179"/>
    </row>
    <row r="35" spans="1:9" ht="19.5" customHeight="1">
      <c r="A35" s="148" t="s">
        <v>200</v>
      </c>
      <c r="B35" s="145" t="s">
        <v>103</v>
      </c>
      <c r="C35" s="179"/>
      <c r="D35" s="190" t="s">
        <v>201</v>
      </c>
      <c r="E35" s="145" t="s">
        <v>112</v>
      </c>
      <c r="F35" s="179"/>
      <c r="G35" s="179"/>
      <c r="H35" s="179"/>
      <c r="I35" s="179"/>
    </row>
    <row r="36" spans="1:9" ht="19.5" customHeight="1">
      <c r="A36" s="148" t="s">
        <v>197</v>
      </c>
      <c r="B36" s="145" t="s">
        <v>107</v>
      </c>
      <c r="C36" s="179"/>
      <c r="D36" s="190" t="s">
        <v>5</v>
      </c>
      <c r="E36" s="145" t="s">
        <v>202</v>
      </c>
      <c r="F36" s="180"/>
      <c r="G36" s="180"/>
      <c r="H36" s="180"/>
      <c r="I36" s="180"/>
    </row>
    <row r="37" spans="1:9" ht="19.5" customHeight="1">
      <c r="A37" s="148" t="s">
        <v>198</v>
      </c>
      <c r="B37" s="145" t="s">
        <v>111</v>
      </c>
      <c r="C37" s="179"/>
      <c r="D37" s="145" t="s">
        <v>5</v>
      </c>
      <c r="E37" s="145" t="s">
        <v>203</v>
      </c>
      <c r="F37" s="180"/>
      <c r="G37" s="180"/>
      <c r="H37" s="180"/>
      <c r="I37" s="180"/>
    </row>
    <row r="38" spans="1:9" ht="19.5" customHeight="1">
      <c r="A38" s="148" t="s">
        <v>199</v>
      </c>
      <c r="B38" s="145" t="s">
        <v>16</v>
      </c>
      <c r="C38" s="179"/>
      <c r="D38" s="190" t="s">
        <v>5</v>
      </c>
      <c r="E38" s="145" t="s">
        <v>204</v>
      </c>
      <c r="F38" s="180"/>
      <c r="G38" s="180"/>
      <c r="H38" s="180"/>
      <c r="I38" s="180"/>
    </row>
    <row r="39" spans="1:9" ht="19.5" customHeight="1">
      <c r="A39" s="144" t="s">
        <v>110</v>
      </c>
      <c r="B39" s="145" t="s">
        <v>19</v>
      </c>
      <c r="C39" s="179">
        <v>15419454.93</v>
      </c>
      <c r="D39" s="145" t="s">
        <v>110</v>
      </c>
      <c r="E39" s="145" t="s">
        <v>205</v>
      </c>
      <c r="F39" s="179">
        <v>15419454.93</v>
      </c>
      <c r="G39" s="179">
        <v>15419454.93</v>
      </c>
      <c r="H39" s="179"/>
      <c r="I39" s="179"/>
    </row>
    <row r="40" spans="1:9" ht="19.5" customHeight="1">
      <c r="A40" s="191" t="s">
        <v>206</v>
      </c>
      <c r="B40" s="192" t="s">
        <v>5</v>
      </c>
      <c r="C40" s="192" t="s">
        <v>5</v>
      </c>
      <c r="D40" s="192" t="s">
        <v>5</v>
      </c>
      <c r="E40" s="192" t="s">
        <v>5</v>
      </c>
      <c r="F40" s="192" t="s">
        <v>5</v>
      </c>
      <c r="G40" s="192" t="s">
        <v>5</v>
      </c>
      <c r="H40" s="192" t="s">
        <v>5</v>
      </c>
      <c r="I40" s="192" t="s">
        <v>5</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W25"/>
  <sheetViews>
    <sheetView workbookViewId="0" topLeftCell="M1">
      <selection activeCell="P17" sqref="P17"/>
    </sheetView>
  </sheetViews>
  <sheetFormatPr defaultColWidth="9.140625" defaultRowHeight="12.75"/>
  <cols>
    <col min="1" max="3" width="3.140625" style="136" customWidth="1"/>
    <col min="4" max="4" width="30.00390625" style="136" customWidth="1"/>
    <col min="5" max="8" width="16.00390625" style="136" customWidth="1"/>
    <col min="9" max="10" width="17.140625" style="136" customWidth="1"/>
    <col min="11" max="20" width="16.00390625" style="136" customWidth="1"/>
    <col min="21" max="21" width="9.7109375" style="136" bestFit="1" customWidth="1"/>
    <col min="22" max="16384" width="9.140625" style="136" customWidth="1"/>
  </cols>
  <sheetData>
    <row r="1" ht="27">
      <c r="J1" s="137" t="s">
        <v>207</v>
      </c>
    </row>
    <row r="2" s="135" customFormat="1" ht="14.25">
      <c r="T2" s="141" t="s">
        <v>208</v>
      </c>
    </row>
    <row r="3" spans="1:20" s="135" customFormat="1" ht="14.25">
      <c r="A3" s="140" t="s">
        <v>2</v>
      </c>
      <c r="T3" s="141" t="s">
        <v>3</v>
      </c>
    </row>
    <row r="4" spans="1:20" ht="19.5" customHeight="1">
      <c r="A4" s="163" t="s">
        <v>7</v>
      </c>
      <c r="B4" s="164" t="s">
        <v>5</v>
      </c>
      <c r="C4" s="164" t="s">
        <v>5</v>
      </c>
      <c r="D4" s="164" t="s">
        <v>5</v>
      </c>
      <c r="E4" s="164" t="s">
        <v>209</v>
      </c>
      <c r="F4" s="164" t="s">
        <v>5</v>
      </c>
      <c r="G4" s="164" t="s">
        <v>5</v>
      </c>
      <c r="H4" s="164" t="s">
        <v>210</v>
      </c>
      <c r="I4" s="164" t="s">
        <v>5</v>
      </c>
      <c r="J4" s="164" t="s">
        <v>5</v>
      </c>
      <c r="K4" s="164" t="s">
        <v>211</v>
      </c>
      <c r="L4" s="164" t="s">
        <v>5</v>
      </c>
      <c r="M4" s="164"/>
      <c r="N4" s="164"/>
      <c r="O4" s="164" t="s">
        <v>5</v>
      </c>
      <c r="P4" s="164" t="s">
        <v>108</v>
      </c>
      <c r="Q4" s="164" t="s">
        <v>5</v>
      </c>
      <c r="R4" s="164"/>
      <c r="S4" s="186" t="s">
        <v>5</v>
      </c>
      <c r="T4" s="164" t="s">
        <v>5</v>
      </c>
    </row>
    <row r="5" spans="1:20" ht="19.5" customHeight="1">
      <c r="A5" s="167" t="s">
        <v>122</v>
      </c>
      <c r="B5" s="168" t="s">
        <v>5</v>
      </c>
      <c r="C5" s="168" t="s">
        <v>5</v>
      </c>
      <c r="D5" s="168" t="s">
        <v>123</v>
      </c>
      <c r="E5" s="168" t="s">
        <v>129</v>
      </c>
      <c r="F5" s="168" t="s">
        <v>212</v>
      </c>
      <c r="G5" s="168" t="s">
        <v>213</v>
      </c>
      <c r="H5" s="168" t="s">
        <v>129</v>
      </c>
      <c r="I5" s="168" t="s">
        <v>169</v>
      </c>
      <c r="J5" s="168" t="s">
        <v>170</v>
      </c>
      <c r="K5" s="168" t="s">
        <v>129</v>
      </c>
      <c r="L5" s="174" t="s">
        <v>169</v>
      </c>
      <c r="M5" s="174"/>
      <c r="N5" s="175"/>
      <c r="O5" s="168" t="s">
        <v>170</v>
      </c>
      <c r="P5" s="168" t="s">
        <v>129</v>
      </c>
      <c r="Q5" s="168" t="s">
        <v>212</v>
      </c>
      <c r="R5" s="174" t="s">
        <v>213</v>
      </c>
      <c r="S5" s="174"/>
      <c r="T5" s="175"/>
    </row>
    <row r="6" spans="1:20" ht="19.5" customHeight="1">
      <c r="A6" s="167" t="s">
        <v>5</v>
      </c>
      <c r="B6" s="168" t="s">
        <v>5</v>
      </c>
      <c r="C6" s="168" t="s">
        <v>5</v>
      </c>
      <c r="D6" s="168" t="s">
        <v>5</v>
      </c>
      <c r="E6" s="168" t="s">
        <v>5</v>
      </c>
      <c r="F6" s="168" t="s">
        <v>5</v>
      </c>
      <c r="G6" s="168" t="s">
        <v>124</v>
      </c>
      <c r="H6" s="168" t="s">
        <v>5</v>
      </c>
      <c r="I6" s="168" t="s">
        <v>5</v>
      </c>
      <c r="J6" s="168" t="s">
        <v>124</v>
      </c>
      <c r="K6" s="168" t="s">
        <v>5</v>
      </c>
      <c r="L6" s="176" t="s">
        <v>124</v>
      </c>
      <c r="M6" s="176" t="s">
        <v>214</v>
      </c>
      <c r="N6" s="176" t="s">
        <v>215</v>
      </c>
      <c r="O6" s="168" t="s">
        <v>124</v>
      </c>
      <c r="P6" s="168" t="s">
        <v>5</v>
      </c>
      <c r="Q6" s="168" t="s">
        <v>5</v>
      </c>
      <c r="R6" s="176" t="s">
        <v>124</v>
      </c>
      <c r="S6" s="168" t="s">
        <v>216</v>
      </c>
      <c r="T6" s="168" t="s">
        <v>217</v>
      </c>
    </row>
    <row r="7" spans="1:20" ht="19.5" customHeight="1">
      <c r="A7" s="167" t="s">
        <v>5</v>
      </c>
      <c r="B7" s="168" t="s">
        <v>5</v>
      </c>
      <c r="C7" s="168" t="s">
        <v>5</v>
      </c>
      <c r="D7" s="168" t="s">
        <v>5</v>
      </c>
      <c r="E7" s="168" t="s">
        <v>5</v>
      </c>
      <c r="F7" s="168" t="s">
        <v>5</v>
      </c>
      <c r="G7" s="168" t="s">
        <v>5</v>
      </c>
      <c r="H7" s="168" t="s">
        <v>5</v>
      </c>
      <c r="I7" s="168" t="s">
        <v>5</v>
      </c>
      <c r="J7" s="168" t="s">
        <v>5</v>
      </c>
      <c r="K7" s="168" t="s">
        <v>5</v>
      </c>
      <c r="L7" s="175"/>
      <c r="M7" s="175"/>
      <c r="N7" s="175"/>
      <c r="O7" s="168" t="s">
        <v>5</v>
      </c>
      <c r="P7" s="168" t="s">
        <v>5</v>
      </c>
      <c r="Q7" s="168" t="s">
        <v>5</v>
      </c>
      <c r="R7" s="175"/>
      <c r="S7" s="168" t="s">
        <v>5</v>
      </c>
      <c r="T7" s="168" t="s">
        <v>5</v>
      </c>
    </row>
    <row r="8" spans="1:20" ht="19.5" customHeight="1">
      <c r="A8" s="167" t="s">
        <v>126</v>
      </c>
      <c r="B8" s="168" t="s">
        <v>127</v>
      </c>
      <c r="C8" s="168" t="s">
        <v>128</v>
      </c>
      <c r="D8" s="168" t="s">
        <v>11</v>
      </c>
      <c r="E8" s="169" t="s">
        <v>12</v>
      </c>
      <c r="F8" s="169" t="s">
        <v>13</v>
      </c>
      <c r="G8" s="169" t="s">
        <v>21</v>
      </c>
      <c r="H8" s="169" t="s">
        <v>25</v>
      </c>
      <c r="I8" s="169" t="s">
        <v>29</v>
      </c>
      <c r="J8" s="169" t="s">
        <v>33</v>
      </c>
      <c r="K8" s="169" t="s">
        <v>37</v>
      </c>
      <c r="L8" s="169" t="s">
        <v>41</v>
      </c>
      <c r="M8" s="169" t="s">
        <v>44</v>
      </c>
      <c r="N8" s="169" t="s">
        <v>47</v>
      </c>
      <c r="O8" s="169" t="s">
        <v>50</v>
      </c>
      <c r="P8" s="169" t="s">
        <v>53</v>
      </c>
      <c r="Q8" s="169" t="s">
        <v>56</v>
      </c>
      <c r="R8" s="169" t="s">
        <v>59</v>
      </c>
      <c r="S8" s="169" t="s">
        <v>62</v>
      </c>
      <c r="T8" s="169" t="s">
        <v>65</v>
      </c>
    </row>
    <row r="9" spans="1:20" ht="19.5" customHeight="1">
      <c r="A9" s="167" t="s">
        <v>5</v>
      </c>
      <c r="B9" s="168" t="s">
        <v>5</v>
      </c>
      <c r="C9" s="168" t="s">
        <v>5</v>
      </c>
      <c r="D9" s="168" t="s">
        <v>129</v>
      </c>
      <c r="E9" s="179"/>
      <c r="F9" s="179"/>
      <c r="G9" s="179"/>
      <c r="H9" s="179">
        <v>15419454.93</v>
      </c>
      <c r="I9" s="179">
        <v>10697294.58</v>
      </c>
      <c r="J9" s="179">
        <v>4722160.35</v>
      </c>
      <c r="K9" s="179">
        <v>15419454.93</v>
      </c>
      <c r="L9" s="179">
        <v>10697294.58</v>
      </c>
      <c r="M9" s="179">
        <v>8751828.38</v>
      </c>
      <c r="N9" s="179">
        <v>1945466.2</v>
      </c>
      <c r="O9" s="179">
        <v>4722160.35</v>
      </c>
      <c r="P9" s="179"/>
      <c r="Q9" s="179"/>
      <c r="R9" s="179"/>
      <c r="S9" s="179"/>
      <c r="T9" s="179"/>
    </row>
    <row r="10" spans="1:23" ht="19.5" customHeight="1">
      <c r="A10" s="182" t="s">
        <v>130</v>
      </c>
      <c r="B10" s="183"/>
      <c r="C10" s="183" t="s">
        <v>130</v>
      </c>
      <c r="D10" s="183" t="s">
        <v>131</v>
      </c>
      <c r="E10" s="179"/>
      <c r="F10" s="179"/>
      <c r="G10" s="179"/>
      <c r="H10" s="184">
        <v>14282723.02</v>
      </c>
      <c r="I10" s="179">
        <v>9560562.67</v>
      </c>
      <c r="J10" s="179">
        <v>4722160.35</v>
      </c>
      <c r="K10" s="184">
        <v>14282723.02</v>
      </c>
      <c r="L10" s="179">
        <v>9560562.67</v>
      </c>
      <c r="M10" s="179">
        <v>7622776.87</v>
      </c>
      <c r="N10" s="179">
        <v>1937785.8</v>
      </c>
      <c r="O10" s="179">
        <v>4722160.35</v>
      </c>
      <c r="P10" s="179"/>
      <c r="Q10" s="179"/>
      <c r="R10" s="179"/>
      <c r="S10" s="179"/>
      <c r="T10" s="179"/>
      <c r="U10" s="187"/>
      <c r="V10" s="187"/>
      <c r="W10" s="187"/>
    </row>
    <row r="11" spans="1:23" ht="19.5" customHeight="1">
      <c r="A11" s="182" t="s">
        <v>132</v>
      </c>
      <c r="B11" s="183"/>
      <c r="C11" s="183" t="s">
        <v>132</v>
      </c>
      <c r="D11" s="183" t="s">
        <v>133</v>
      </c>
      <c r="E11" s="179"/>
      <c r="F11" s="179"/>
      <c r="G11" s="179"/>
      <c r="H11" s="184">
        <v>14282723.02</v>
      </c>
      <c r="I11" s="179">
        <v>9560562.67</v>
      </c>
      <c r="J11" s="179">
        <v>4722160.35</v>
      </c>
      <c r="K11" s="184">
        <v>14282723.02</v>
      </c>
      <c r="L11" s="179">
        <v>9560562.67</v>
      </c>
      <c r="M11" s="179">
        <v>7622776.87</v>
      </c>
      <c r="N11" s="179">
        <v>1937785.8</v>
      </c>
      <c r="O11" s="179">
        <v>4722160.35</v>
      </c>
      <c r="P11" s="179"/>
      <c r="Q11" s="179"/>
      <c r="R11" s="179"/>
      <c r="S11" s="179"/>
      <c r="T11" s="179"/>
      <c r="U11" s="187"/>
      <c r="V11" s="187"/>
      <c r="W11" s="187"/>
    </row>
    <row r="12" spans="1:23" ht="19.5" customHeight="1">
      <c r="A12" s="182" t="s">
        <v>134</v>
      </c>
      <c r="B12" s="183"/>
      <c r="C12" s="183" t="s">
        <v>134</v>
      </c>
      <c r="D12" s="183" t="s">
        <v>135</v>
      </c>
      <c r="E12" s="179"/>
      <c r="F12" s="179"/>
      <c r="G12" s="179"/>
      <c r="H12" s="179">
        <v>10122154.59</v>
      </c>
      <c r="I12" s="179">
        <v>5399994.24</v>
      </c>
      <c r="J12" s="179">
        <v>4722160.35</v>
      </c>
      <c r="K12" s="179">
        <v>10122154.59</v>
      </c>
      <c r="L12" s="179">
        <v>5399994.24</v>
      </c>
      <c r="M12" s="179">
        <v>4024600</v>
      </c>
      <c r="N12" s="179">
        <v>1375394.24</v>
      </c>
      <c r="O12" s="179">
        <v>4722160.35</v>
      </c>
      <c r="P12" s="179"/>
      <c r="Q12" s="179"/>
      <c r="R12" s="179"/>
      <c r="S12" s="179"/>
      <c r="T12" s="179"/>
      <c r="U12" s="187"/>
      <c r="V12" s="187"/>
      <c r="W12" s="187"/>
    </row>
    <row r="13" spans="1:23" ht="19.5" customHeight="1">
      <c r="A13" s="182" t="s">
        <v>136</v>
      </c>
      <c r="B13" s="183"/>
      <c r="C13" s="183" t="s">
        <v>136</v>
      </c>
      <c r="D13" s="183" t="s">
        <v>137</v>
      </c>
      <c r="E13" s="179"/>
      <c r="F13" s="179"/>
      <c r="G13" s="179"/>
      <c r="H13" s="179">
        <v>4160568.43</v>
      </c>
      <c r="I13" s="179">
        <v>4160568.43</v>
      </c>
      <c r="J13" s="179"/>
      <c r="K13" s="179">
        <v>4160568.43</v>
      </c>
      <c r="L13" s="179">
        <v>4160568.43</v>
      </c>
      <c r="M13" s="179">
        <v>3598176.87</v>
      </c>
      <c r="N13" s="179">
        <v>562391.56</v>
      </c>
      <c r="O13" s="179"/>
      <c r="P13" s="179"/>
      <c r="Q13" s="179"/>
      <c r="R13" s="179"/>
      <c r="S13" s="179"/>
      <c r="T13" s="179"/>
      <c r="U13" s="187"/>
      <c r="V13" s="187"/>
      <c r="W13" s="187"/>
    </row>
    <row r="14" spans="1:23" ht="19.5" customHeight="1">
      <c r="A14" s="182" t="s">
        <v>144</v>
      </c>
      <c r="B14" s="183"/>
      <c r="C14" s="183" t="s">
        <v>144</v>
      </c>
      <c r="D14" s="185" t="s">
        <v>145</v>
      </c>
      <c r="E14" s="179"/>
      <c r="F14" s="179"/>
      <c r="G14" s="179"/>
      <c r="H14" s="179">
        <v>600757.36</v>
      </c>
      <c r="I14" s="179">
        <v>600757.36</v>
      </c>
      <c r="J14" s="179"/>
      <c r="K14" s="179">
        <v>600757.36</v>
      </c>
      <c r="L14" s="179">
        <v>600757.36</v>
      </c>
      <c r="M14" s="179">
        <v>593076.96</v>
      </c>
      <c r="N14" s="179">
        <v>7680.4</v>
      </c>
      <c r="O14" s="179"/>
      <c r="P14" s="179"/>
      <c r="Q14" s="179"/>
      <c r="R14" s="179"/>
      <c r="S14" s="179"/>
      <c r="T14" s="179"/>
      <c r="U14" s="187"/>
      <c r="V14" s="187"/>
      <c r="W14" s="187"/>
    </row>
    <row r="15" spans="1:23" ht="19.5" customHeight="1">
      <c r="A15" s="182" t="s">
        <v>146</v>
      </c>
      <c r="B15" s="183"/>
      <c r="C15" s="183" t="s">
        <v>146</v>
      </c>
      <c r="D15" s="185" t="s">
        <v>147</v>
      </c>
      <c r="E15" s="179"/>
      <c r="F15" s="179"/>
      <c r="G15" s="179"/>
      <c r="H15" s="179">
        <v>600757.36</v>
      </c>
      <c r="I15" s="179">
        <v>600757.36</v>
      </c>
      <c r="J15" s="179"/>
      <c r="K15" s="179">
        <v>600757.36</v>
      </c>
      <c r="L15" s="179">
        <v>600757.36</v>
      </c>
      <c r="M15" s="179">
        <v>593076.96</v>
      </c>
      <c r="N15" s="179">
        <v>7680.4</v>
      </c>
      <c r="O15" s="179"/>
      <c r="P15" s="179"/>
      <c r="Q15" s="179"/>
      <c r="R15" s="179"/>
      <c r="S15" s="179"/>
      <c r="T15" s="179"/>
      <c r="U15" s="187"/>
      <c r="V15" s="187"/>
      <c r="W15" s="187"/>
    </row>
    <row r="16" spans="1:23" ht="19.5" customHeight="1">
      <c r="A16" s="182" t="s">
        <v>148</v>
      </c>
      <c r="B16" s="183"/>
      <c r="C16" s="183" t="s">
        <v>148</v>
      </c>
      <c r="D16" s="183" t="s">
        <v>149</v>
      </c>
      <c r="E16" s="179"/>
      <c r="F16" s="179"/>
      <c r="G16" s="179"/>
      <c r="H16" s="179">
        <v>7680.4</v>
      </c>
      <c r="I16" s="179">
        <v>7680.4</v>
      </c>
      <c r="J16" s="179"/>
      <c r="K16" s="179">
        <v>7680.4</v>
      </c>
      <c r="L16" s="179">
        <v>7680.4</v>
      </c>
      <c r="M16" s="179"/>
      <c r="N16" s="179">
        <v>7680.4</v>
      </c>
      <c r="O16" s="179"/>
      <c r="P16" s="179"/>
      <c r="Q16" s="179"/>
      <c r="R16" s="179"/>
      <c r="S16" s="179"/>
      <c r="T16" s="179"/>
      <c r="U16" s="187"/>
      <c r="V16" s="187"/>
      <c r="W16" s="187"/>
    </row>
    <row r="17" spans="1:23" ht="19.5" customHeight="1">
      <c r="A17" s="182" t="s">
        <v>150</v>
      </c>
      <c r="B17" s="183"/>
      <c r="C17" s="183" t="s">
        <v>150</v>
      </c>
      <c r="D17" s="183" t="s">
        <v>151</v>
      </c>
      <c r="E17" s="179"/>
      <c r="F17" s="179"/>
      <c r="G17" s="179"/>
      <c r="H17" s="179">
        <v>593076.96</v>
      </c>
      <c r="I17" s="179">
        <v>593076.96</v>
      </c>
      <c r="J17" s="179"/>
      <c r="K17" s="179">
        <v>593076.96</v>
      </c>
      <c r="L17" s="179">
        <v>593076.96</v>
      </c>
      <c r="M17" s="179">
        <v>593076.96</v>
      </c>
      <c r="N17" s="179"/>
      <c r="O17" s="179"/>
      <c r="P17" s="179"/>
      <c r="Q17" s="179"/>
      <c r="R17" s="179"/>
      <c r="S17" s="179"/>
      <c r="T17" s="179"/>
      <c r="U17" s="187"/>
      <c r="V17" s="187"/>
      <c r="W17" s="187"/>
    </row>
    <row r="18" spans="1:23" ht="19.5" customHeight="1">
      <c r="A18" s="182" t="s">
        <v>152</v>
      </c>
      <c r="B18" s="183"/>
      <c r="C18" s="183" t="s">
        <v>152</v>
      </c>
      <c r="D18" s="183" t="s">
        <v>153</v>
      </c>
      <c r="E18" s="179"/>
      <c r="F18" s="179"/>
      <c r="G18" s="179"/>
      <c r="H18" s="179">
        <v>522705.55</v>
      </c>
      <c r="I18" s="179">
        <v>522705.55</v>
      </c>
      <c r="J18" s="179"/>
      <c r="K18" s="179">
        <v>522705.55</v>
      </c>
      <c r="L18" s="179">
        <v>522705.55</v>
      </c>
      <c r="M18" s="179">
        <v>522705.55</v>
      </c>
      <c r="N18" s="179"/>
      <c r="O18" s="179"/>
      <c r="P18" s="179"/>
      <c r="Q18" s="179"/>
      <c r="R18" s="179"/>
      <c r="S18" s="179"/>
      <c r="T18" s="179"/>
      <c r="U18" s="187"/>
      <c r="V18" s="187"/>
      <c r="W18" s="187"/>
    </row>
    <row r="19" spans="1:23" ht="19.5" customHeight="1">
      <c r="A19" s="182" t="s">
        <v>154</v>
      </c>
      <c r="B19" s="183"/>
      <c r="C19" s="183" t="s">
        <v>154</v>
      </c>
      <c r="D19" s="183" t="s">
        <v>155</v>
      </c>
      <c r="E19" s="179"/>
      <c r="F19" s="179"/>
      <c r="G19" s="179"/>
      <c r="H19" s="179">
        <v>522705.55</v>
      </c>
      <c r="I19" s="179">
        <v>522705.55</v>
      </c>
      <c r="J19" s="179"/>
      <c r="K19" s="179">
        <v>522705.55</v>
      </c>
      <c r="L19" s="179">
        <v>522705.55</v>
      </c>
      <c r="M19" s="179">
        <v>522705.55</v>
      </c>
      <c r="N19" s="179"/>
      <c r="O19" s="179"/>
      <c r="P19" s="179"/>
      <c r="Q19" s="179"/>
      <c r="R19" s="179"/>
      <c r="S19" s="179"/>
      <c r="T19" s="179"/>
      <c r="U19" s="187"/>
      <c r="V19" s="187"/>
      <c r="W19" s="187"/>
    </row>
    <row r="20" spans="1:23" ht="19.5" customHeight="1">
      <c r="A20" s="182" t="s">
        <v>156</v>
      </c>
      <c r="B20" s="183"/>
      <c r="C20" s="183" t="s">
        <v>156</v>
      </c>
      <c r="D20" s="183" t="s">
        <v>157</v>
      </c>
      <c r="E20" s="179"/>
      <c r="F20" s="179"/>
      <c r="G20" s="179"/>
      <c r="H20" s="179">
        <v>336635.67</v>
      </c>
      <c r="I20" s="179">
        <v>336635.67</v>
      </c>
      <c r="J20" s="179"/>
      <c r="K20" s="179">
        <v>336635.67</v>
      </c>
      <c r="L20" s="179">
        <v>336635.67</v>
      </c>
      <c r="M20" s="179">
        <v>336635.67</v>
      </c>
      <c r="N20" s="179"/>
      <c r="O20" s="179"/>
      <c r="P20" s="179"/>
      <c r="Q20" s="179"/>
      <c r="R20" s="179"/>
      <c r="S20" s="179"/>
      <c r="T20" s="179"/>
      <c r="U20" s="187"/>
      <c r="V20" s="187"/>
      <c r="W20" s="187"/>
    </row>
    <row r="21" spans="1:23" ht="19.5" customHeight="1">
      <c r="A21" s="182" t="s">
        <v>158</v>
      </c>
      <c r="B21" s="183"/>
      <c r="C21" s="183" t="s">
        <v>158</v>
      </c>
      <c r="D21" s="183" t="s">
        <v>159</v>
      </c>
      <c r="E21" s="179"/>
      <c r="F21" s="179"/>
      <c r="G21" s="179"/>
      <c r="H21" s="179">
        <v>186069.88</v>
      </c>
      <c r="I21" s="179">
        <v>186069.88</v>
      </c>
      <c r="J21" s="179"/>
      <c r="K21" s="179">
        <v>186069.88</v>
      </c>
      <c r="L21" s="179">
        <v>186069.88</v>
      </c>
      <c r="M21" s="179">
        <v>186069.88</v>
      </c>
      <c r="N21" s="179"/>
      <c r="O21" s="179"/>
      <c r="P21" s="179"/>
      <c r="Q21" s="179"/>
      <c r="R21" s="179"/>
      <c r="S21" s="179"/>
      <c r="T21" s="179"/>
      <c r="U21" s="187"/>
      <c r="V21" s="187"/>
      <c r="W21" s="187"/>
    </row>
    <row r="22" spans="1:23" ht="19.5" customHeight="1">
      <c r="A22" s="182" t="s">
        <v>160</v>
      </c>
      <c r="B22" s="183"/>
      <c r="C22" s="183" t="s">
        <v>160</v>
      </c>
      <c r="D22" s="183" t="s">
        <v>161</v>
      </c>
      <c r="E22" s="179"/>
      <c r="F22" s="179"/>
      <c r="G22" s="179"/>
      <c r="H22" s="179">
        <v>13269</v>
      </c>
      <c r="I22" s="179">
        <v>13269</v>
      </c>
      <c r="J22" s="179"/>
      <c r="K22" s="179">
        <v>13269</v>
      </c>
      <c r="L22" s="179">
        <v>13269</v>
      </c>
      <c r="M22" s="179">
        <v>13269</v>
      </c>
      <c r="N22" s="179"/>
      <c r="O22" s="179"/>
      <c r="P22" s="179"/>
      <c r="Q22" s="179"/>
      <c r="R22" s="179"/>
      <c r="S22" s="179"/>
      <c r="T22" s="179"/>
      <c r="U22" s="187"/>
      <c r="V22" s="187"/>
      <c r="W22" s="187"/>
    </row>
    <row r="23" spans="1:23" ht="19.5" customHeight="1">
      <c r="A23" s="182" t="s">
        <v>162</v>
      </c>
      <c r="B23" s="183"/>
      <c r="C23" s="183" t="s">
        <v>162</v>
      </c>
      <c r="D23" s="183" t="s">
        <v>163</v>
      </c>
      <c r="E23" s="179"/>
      <c r="F23" s="179"/>
      <c r="G23" s="179"/>
      <c r="H23" s="179">
        <v>13269</v>
      </c>
      <c r="I23" s="179">
        <v>13269</v>
      </c>
      <c r="J23" s="179"/>
      <c r="K23" s="179">
        <v>13269</v>
      </c>
      <c r="L23" s="179">
        <v>13269</v>
      </c>
      <c r="M23" s="179">
        <v>13269</v>
      </c>
      <c r="N23" s="179"/>
      <c r="O23" s="179"/>
      <c r="P23" s="179"/>
      <c r="Q23" s="179"/>
      <c r="R23" s="179"/>
      <c r="S23" s="179"/>
      <c r="T23" s="179"/>
      <c r="U23" s="187"/>
      <c r="V23" s="187"/>
      <c r="W23" s="187"/>
    </row>
    <row r="24" spans="1:23" ht="19.5" customHeight="1">
      <c r="A24" s="182" t="s">
        <v>164</v>
      </c>
      <c r="B24" s="183"/>
      <c r="C24" s="183" t="s">
        <v>164</v>
      </c>
      <c r="D24" s="183" t="s">
        <v>165</v>
      </c>
      <c r="E24" s="179"/>
      <c r="F24" s="179"/>
      <c r="G24" s="179"/>
      <c r="H24" s="179">
        <v>13269</v>
      </c>
      <c r="I24" s="179">
        <v>13269</v>
      </c>
      <c r="J24" s="179"/>
      <c r="K24" s="179">
        <v>13269</v>
      </c>
      <c r="L24" s="179">
        <v>13269</v>
      </c>
      <c r="M24" s="179">
        <v>13269</v>
      </c>
      <c r="N24" s="179"/>
      <c r="O24" s="179"/>
      <c r="P24" s="179"/>
      <c r="Q24" s="179"/>
      <c r="R24" s="179"/>
      <c r="S24" s="179"/>
      <c r="T24" s="179"/>
      <c r="U24" s="187"/>
      <c r="V24" s="187"/>
      <c r="W24" s="187"/>
    </row>
    <row r="25" spans="1:20" ht="19.5" customHeight="1">
      <c r="A25" s="170" t="s">
        <v>218</v>
      </c>
      <c r="B25" s="171" t="s">
        <v>5</v>
      </c>
      <c r="C25" s="171" t="s">
        <v>5</v>
      </c>
      <c r="D25" s="171" t="s">
        <v>5</v>
      </c>
      <c r="E25" s="171" t="s">
        <v>5</v>
      </c>
      <c r="F25" s="171" t="s">
        <v>5</v>
      </c>
      <c r="G25" s="171" t="s">
        <v>5</v>
      </c>
      <c r="H25" s="171" t="s">
        <v>5</v>
      </c>
      <c r="I25" s="171" t="s">
        <v>5</v>
      </c>
      <c r="J25" s="171" t="s">
        <v>5</v>
      </c>
      <c r="K25" s="171" t="s">
        <v>5</v>
      </c>
      <c r="L25" s="171" t="s">
        <v>5</v>
      </c>
      <c r="M25" s="171"/>
      <c r="N25" s="171"/>
      <c r="O25" s="171" t="s">
        <v>5</v>
      </c>
      <c r="P25" s="171" t="s">
        <v>5</v>
      </c>
      <c r="Q25" s="171" t="s">
        <v>5</v>
      </c>
      <c r="R25" s="171"/>
      <c r="S25" s="171" t="s">
        <v>5</v>
      </c>
      <c r="T25" s="171" t="s">
        <v>5</v>
      </c>
    </row>
  </sheetData>
  <sheetProtection/>
  <mergeCells count="44">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T2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C1">
      <selection activeCell="C28" sqref="C28"/>
    </sheetView>
  </sheetViews>
  <sheetFormatPr defaultColWidth="9.140625" defaultRowHeight="12.75"/>
  <cols>
    <col min="1" max="1" width="7.00390625" style="136" customWidth="1"/>
    <col min="2" max="2" width="37.57421875" style="136" customWidth="1"/>
    <col min="3" max="3" width="23.00390625" style="136" customWidth="1"/>
    <col min="4" max="4" width="7.00390625" style="136" customWidth="1"/>
    <col min="5" max="5" width="26.00390625" style="136" customWidth="1"/>
    <col min="6" max="6" width="22.140625" style="136" customWidth="1"/>
    <col min="7" max="7" width="7.00390625" style="136" customWidth="1"/>
    <col min="8" max="8" width="42.140625" style="136" customWidth="1"/>
    <col min="9" max="9" width="19.57421875" style="136" customWidth="1"/>
    <col min="10" max="10" width="9.7109375" style="136" bestFit="1" customWidth="1"/>
    <col min="11" max="16384" width="9.140625" style="136" customWidth="1"/>
  </cols>
  <sheetData>
    <row r="1" ht="27">
      <c r="E1" s="137" t="s">
        <v>219</v>
      </c>
    </row>
    <row r="2" s="135" customFormat="1" ht="14.25">
      <c r="I2" s="141" t="s">
        <v>220</v>
      </c>
    </row>
    <row r="3" spans="1:9" s="135" customFormat="1" ht="14.25">
      <c r="A3" s="140" t="s">
        <v>2</v>
      </c>
      <c r="I3" s="141" t="s">
        <v>3</v>
      </c>
    </row>
    <row r="4" spans="1:9" ht="19.5" customHeight="1">
      <c r="A4" s="163" t="s">
        <v>214</v>
      </c>
      <c r="B4" s="164" t="s">
        <v>5</v>
      </c>
      <c r="C4" s="164" t="s">
        <v>5</v>
      </c>
      <c r="D4" s="164" t="s">
        <v>215</v>
      </c>
      <c r="E4" s="164" t="s">
        <v>5</v>
      </c>
      <c r="F4" s="164" t="s">
        <v>5</v>
      </c>
      <c r="G4" s="164" t="s">
        <v>5</v>
      </c>
      <c r="H4" s="164" t="s">
        <v>5</v>
      </c>
      <c r="I4" s="164" t="s">
        <v>5</v>
      </c>
    </row>
    <row r="5" spans="1:9" ht="19.5" customHeight="1">
      <c r="A5" s="167" t="s">
        <v>221</v>
      </c>
      <c r="B5" s="168" t="s">
        <v>123</v>
      </c>
      <c r="C5" s="168" t="s">
        <v>9</v>
      </c>
      <c r="D5" s="168" t="s">
        <v>221</v>
      </c>
      <c r="E5" s="168" t="s">
        <v>123</v>
      </c>
      <c r="F5" s="168" t="s">
        <v>9</v>
      </c>
      <c r="G5" s="168" t="s">
        <v>221</v>
      </c>
      <c r="H5" s="168" t="s">
        <v>123</v>
      </c>
      <c r="I5" s="168" t="s">
        <v>9</v>
      </c>
    </row>
    <row r="6" spans="1:9" ht="19.5" customHeight="1">
      <c r="A6" s="167" t="s">
        <v>5</v>
      </c>
      <c r="B6" s="168" t="s">
        <v>5</v>
      </c>
      <c r="C6" s="168" t="s">
        <v>5</v>
      </c>
      <c r="D6" s="168" t="s">
        <v>5</v>
      </c>
      <c r="E6" s="168" t="s">
        <v>5</v>
      </c>
      <c r="F6" s="168" t="s">
        <v>5</v>
      </c>
      <c r="G6" s="168" t="s">
        <v>5</v>
      </c>
      <c r="H6" s="168" t="s">
        <v>5</v>
      </c>
      <c r="I6" s="168" t="s">
        <v>5</v>
      </c>
    </row>
    <row r="7" spans="1:9" ht="19.5" customHeight="1">
      <c r="A7" s="177" t="s">
        <v>222</v>
      </c>
      <c r="B7" s="178" t="s">
        <v>223</v>
      </c>
      <c r="C7" s="179">
        <v>8749160.38</v>
      </c>
      <c r="D7" s="178" t="s">
        <v>224</v>
      </c>
      <c r="E7" s="178" t="s">
        <v>225</v>
      </c>
      <c r="F7" s="179">
        <v>1945466.2</v>
      </c>
      <c r="G7" s="178" t="s">
        <v>226</v>
      </c>
      <c r="H7" s="178" t="s">
        <v>227</v>
      </c>
      <c r="I7" s="151" t="s">
        <v>5</v>
      </c>
    </row>
    <row r="8" spans="1:9" ht="19.5" customHeight="1">
      <c r="A8" s="177" t="s">
        <v>228</v>
      </c>
      <c r="B8" s="178" t="s">
        <v>229</v>
      </c>
      <c r="C8" s="179">
        <v>1876430</v>
      </c>
      <c r="D8" s="178" t="s">
        <v>230</v>
      </c>
      <c r="E8" s="178" t="s">
        <v>231</v>
      </c>
      <c r="F8" s="179">
        <v>38000</v>
      </c>
      <c r="G8" s="178" t="s">
        <v>232</v>
      </c>
      <c r="H8" s="178" t="s">
        <v>233</v>
      </c>
      <c r="I8" s="151" t="s">
        <v>5</v>
      </c>
    </row>
    <row r="9" spans="1:9" ht="19.5" customHeight="1">
      <c r="A9" s="177" t="s">
        <v>234</v>
      </c>
      <c r="B9" s="178" t="s">
        <v>235</v>
      </c>
      <c r="C9" s="179">
        <v>818653</v>
      </c>
      <c r="D9" s="178" t="s">
        <v>236</v>
      </c>
      <c r="E9" s="178" t="s">
        <v>237</v>
      </c>
      <c r="F9" s="179">
        <v>10000</v>
      </c>
      <c r="G9" s="178" t="s">
        <v>238</v>
      </c>
      <c r="H9" s="178" t="s">
        <v>239</v>
      </c>
      <c r="I9" s="151" t="s">
        <v>5</v>
      </c>
    </row>
    <row r="10" spans="1:9" ht="19.5" customHeight="1">
      <c r="A10" s="177" t="s">
        <v>240</v>
      </c>
      <c r="B10" s="178" t="s">
        <v>241</v>
      </c>
      <c r="C10" s="179"/>
      <c r="D10" s="178" t="s">
        <v>242</v>
      </c>
      <c r="E10" s="178" t="s">
        <v>243</v>
      </c>
      <c r="F10" s="179"/>
      <c r="G10" s="178" t="s">
        <v>244</v>
      </c>
      <c r="H10" s="178" t="s">
        <v>245</v>
      </c>
      <c r="I10" s="151" t="s">
        <v>5</v>
      </c>
    </row>
    <row r="11" spans="1:9" ht="19.5" customHeight="1">
      <c r="A11" s="177" t="s">
        <v>246</v>
      </c>
      <c r="B11" s="178" t="s">
        <v>247</v>
      </c>
      <c r="C11" s="179"/>
      <c r="D11" s="178" t="s">
        <v>248</v>
      </c>
      <c r="E11" s="178" t="s">
        <v>249</v>
      </c>
      <c r="F11" s="179"/>
      <c r="G11" s="178" t="s">
        <v>250</v>
      </c>
      <c r="H11" s="178" t="s">
        <v>251</v>
      </c>
      <c r="I11" s="151" t="s">
        <v>5</v>
      </c>
    </row>
    <row r="12" spans="1:9" ht="19.5" customHeight="1">
      <c r="A12" s="177" t="s">
        <v>252</v>
      </c>
      <c r="B12" s="178" t="s">
        <v>253</v>
      </c>
      <c r="C12" s="179">
        <v>2039161.41</v>
      </c>
      <c r="D12" s="178" t="s">
        <v>254</v>
      </c>
      <c r="E12" s="178" t="s">
        <v>255</v>
      </c>
      <c r="F12" s="179">
        <v>9995.85</v>
      </c>
      <c r="G12" s="178" t="s">
        <v>256</v>
      </c>
      <c r="H12" s="178" t="s">
        <v>257</v>
      </c>
      <c r="I12" s="151" t="s">
        <v>5</v>
      </c>
    </row>
    <row r="13" spans="1:9" ht="19.5" customHeight="1">
      <c r="A13" s="177" t="s">
        <v>258</v>
      </c>
      <c r="B13" s="178" t="s">
        <v>259</v>
      </c>
      <c r="C13" s="179">
        <v>593076.96</v>
      </c>
      <c r="D13" s="178" t="s">
        <v>260</v>
      </c>
      <c r="E13" s="178" t="s">
        <v>261</v>
      </c>
      <c r="F13" s="179">
        <v>10000</v>
      </c>
      <c r="G13" s="178" t="s">
        <v>262</v>
      </c>
      <c r="H13" s="178" t="s">
        <v>263</v>
      </c>
      <c r="I13" s="151" t="s">
        <v>5</v>
      </c>
    </row>
    <row r="14" spans="1:9" ht="19.5" customHeight="1">
      <c r="A14" s="177" t="s">
        <v>264</v>
      </c>
      <c r="B14" s="178" t="s">
        <v>265</v>
      </c>
      <c r="C14" s="179"/>
      <c r="D14" s="178" t="s">
        <v>266</v>
      </c>
      <c r="E14" s="178" t="s">
        <v>267</v>
      </c>
      <c r="F14" s="179">
        <v>20000</v>
      </c>
      <c r="G14" s="178" t="s">
        <v>268</v>
      </c>
      <c r="H14" s="178" t="s">
        <v>269</v>
      </c>
      <c r="I14" s="151" t="s">
        <v>5</v>
      </c>
    </row>
    <row r="15" spans="1:9" ht="19.5" customHeight="1">
      <c r="A15" s="177" t="s">
        <v>270</v>
      </c>
      <c r="B15" s="178" t="s">
        <v>271</v>
      </c>
      <c r="C15" s="179">
        <v>326443.67</v>
      </c>
      <c r="D15" s="178" t="s">
        <v>272</v>
      </c>
      <c r="E15" s="178" t="s">
        <v>273</v>
      </c>
      <c r="F15" s="179"/>
      <c r="G15" s="178" t="s">
        <v>274</v>
      </c>
      <c r="H15" s="178" t="s">
        <v>275</v>
      </c>
      <c r="I15" s="151" t="s">
        <v>5</v>
      </c>
    </row>
    <row r="16" spans="1:9" ht="19.5" customHeight="1">
      <c r="A16" s="177" t="s">
        <v>276</v>
      </c>
      <c r="B16" s="178" t="s">
        <v>277</v>
      </c>
      <c r="C16" s="179">
        <v>186069.88</v>
      </c>
      <c r="D16" s="178" t="s">
        <v>278</v>
      </c>
      <c r="E16" s="178" t="s">
        <v>279</v>
      </c>
      <c r="F16" s="179">
        <v>20000</v>
      </c>
      <c r="G16" s="178" t="s">
        <v>280</v>
      </c>
      <c r="H16" s="178" t="s">
        <v>281</v>
      </c>
      <c r="I16" s="151" t="s">
        <v>5</v>
      </c>
    </row>
    <row r="17" spans="1:9" ht="19.5" customHeight="1">
      <c r="A17" s="177" t="s">
        <v>282</v>
      </c>
      <c r="B17" s="178" t="s">
        <v>283</v>
      </c>
      <c r="C17" s="179">
        <v>60946.87</v>
      </c>
      <c r="D17" s="178" t="s">
        <v>284</v>
      </c>
      <c r="E17" s="178" t="s">
        <v>285</v>
      </c>
      <c r="F17" s="179">
        <v>264600</v>
      </c>
      <c r="G17" s="178" t="s">
        <v>286</v>
      </c>
      <c r="H17" s="178" t="s">
        <v>287</v>
      </c>
      <c r="I17" s="151" t="s">
        <v>5</v>
      </c>
    </row>
    <row r="18" spans="1:9" ht="19.5" customHeight="1">
      <c r="A18" s="177" t="s">
        <v>288</v>
      </c>
      <c r="B18" s="178" t="s">
        <v>289</v>
      </c>
      <c r="C18" s="179"/>
      <c r="D18" s="178" t="s">
        <v>290</v>
      </c>
      <c r="E18" s="178" t="s">
        <v>291</v>
      </c>
      <c r="F18" s="179"/>
      <c r="G18" s="178" t="s">
        <v>292</v>
      </c>
      <c r="H18" s="178" t="s">
        <v>293</v>
      </c>
      <c r="I18" s="151" t="s">
        <v>5</v>
      </c>
    </row>
    <row r="19" spans="1:9" ht="19.5" customHeight="1">
      <c r="A19" s="177" t="s">
        <v>294</v>
      </c>
      <c r="B19" s="178" t="s">
        <v>295</v>
      </c>
      <c r="C19" s="179"/>
      <c r="D19" s="178" t="s">
        <v>296</v>
      </c>
      <c r="E19" s="178" t="s">
        <v>297</v>
      </c>
      <c r="F19" s="179">
        <v>5000</v>
      </c>
      <c r="G19" s="178" t="s">
        <v>298</v>
      </c>
      <c r="H19" s="178" t="s">
        <v>299</v>
      </c>
      <c r="I19" s="151" t="s">
        <v>5</v>
      </c>
    </row>
    <row r="20" spans="1:9" ht="19.5" customHeight="1">
      <c r="A20" s="177" t="s">
        <v>300</v>
      </c>
      <c r="B20" s="178" t="s">
        <v>301</v>
      </c>
      <c r="C20" s="179">
        <v>2848378.59</v>
      </c>
      <c r="D20" s="178" t="s">
        <v>302</v>
      </c>
      <c r="E20" s="178" t="s">
        <v>303</v>
      </c>
      <c r="F20" s="179"/>
      <c r="G20" s="178" t="s">
        <v>304</v>
      </c>
      <c r="H20" s="178" t="s">
        <v>305</v>
      </c>
      <c r="I20" s="151" t="s">
        <v>5</v>
      </c>
    </row>
    <row r="21" spans="1:9" ht="19.5" customHeight="1">
      <c r="A21" s="177" t="s">
        <v>306</v>
      </c>
      <c r="B21" s="178" t="s">
        <v>307</v>
      </c>
      <c r="C21" s="179">
        <v>2668</v>
      </c>
      <c r="D21" s="178" t="s">
        <v>308</v>
      </c>
      <c r="E21" s="178" t="s">
        <v>309</v>
      </c>
      <c r="F21" s="179"/>
      <c r="G21" s="178" t="s">
        <v>310</v>
      </c>
      <c r="H21" s="178" t="s">
        <v>311</v>
      </c>
      <c r="I21" s="151" t="s">
        <v>5</v>
      </c>
    </row>
    <row r="22" spans="1:9" ht="19.5" customHeight="1">
      <c r="A22" s="177" t="s">
        <v>312</v>
      </c>
      <c r="B22" s="178" t="s">
        <v>313</v>
      </c>
      <c r="C22" s="179"/>
      <c r="D22" s="178" t="s">
        <v>314</v>
      </c>
      <c r="E22" s="178" t="s">
        <v>315</v>
      </c>
      <c r="F22" s="179">
        <v>10000</v>
      </c>
      <c r="G22" s="178" t="s">
        <v>316</v>
      </c>
      <c r="H22" s="178" t="s">
        <v>317</v>
      </c>
      <c r="I22" s="151" t="s">
        <v>5</v>
      </c>
    </row>
    <row r="23" spans="1:9" ht="19.5" customHeight="1">
      <c r="A23" s="177" t="s">
        <v>318</v>
      </c>
      <c r="B23" s="178" t="s">
        <v>319</v>
      </c>
      <c r="C23" s="179"/>
      <c r="D23" s="178" t="s">
        <v>320</v>
      </c>
      <c r="E23" s="178" t="s">
        <v>321</v>
      </c>
      <c r="F23" s="179">
        <v>10000</v>
      </c>
      <c r="G23" s="178" t="s">
        <v>322</v>
      </c>
      <c r="H23" s="178" t="s">
        <v>323</v>
      </c>
      <c r="I23" s="151" t="s">
        <v>5</v>
      </c>
    </row>
    <row r="24" spans="1:9" ht="19.5" customHeight="1">
      <c r="A24" s="177" t="s">
        <v>324</v>
      </c>
      <c r="B24" s="178" t="s">
        <v>325</v>
      </c>
      <c r="C24" s="179"/>
      <c r="D24" s="178" t="s">
        <v>326</v>
      </c>
      <c r="E24" s="178" t="s">
        <v>327</v>
      </c>
      <c r="F24" s="179">
        <v>1095394.24</v>
      </c>
      <c r="G24" s="178" t="s">
        <v>328</v>
      </c>
      <c r="H24" s="178" t="s">
        <v>329</v>
      </c>
      <c r="I24" s="151" t="s">
        <v>5</v>
      </c>
    </row>
    <row r="25" spans="1:9" ht="19.5" customHeight="1">
      <c r="A25" s="177" t="s">
        <v>330</v>
      </c>
      <c r="B25" s="178" t="s">
        <v>331</v>
      </c>
      <c r="C25" s="179"/>
      <c r="D25" s="178" t="s">
        <v>332</v>
      </c>
      <c r="E25" s="178" t="s">
        <v>333</v>
      </c>
      <c r="F25" s="179"/>
      <c r="G25" s="178" t="s">
        <v>334</v>
      </c>
      <c r="H25" s="178" t="s">
        <v>335</v>
      </c>
      <c r="I25" s="151" t="s">
        <v>5</v>
      </c>
    </row>
    <row r="26" spans="1:9" ht="19.5" customHeight="1">
      <c r="A26" s="177" t="s">
        <v>336</v>
      </c>
      <c r="B26" s="178" t="s">
        <v>337</v>
      </c>
      <c r="C26" s="179"/>
      <c r="D26" s="178" t="s">
        <v>338</v>
      </c>
      <c r="E26" s="178" t="s">
        <v>339</v>
      </c>
      <c r="F26" s="179"/>
      <c r="G26" s="178" t="s">
        <v>340</v>
      </c>
      <c r="H26" s="178" t="s">
        <v>341</v>
      </c>
      <c r="I26" s="151" t="s">
        <v>5</v>
      </c>
    </row>
    <row r="27" spans="1:9" ht="19.5" customHeight="1">
      <c r="A27" s="177" t="s">
        <v>342</v>
      </c>
      <c r="B27" s="178" t="s">
        <v>343</v>
      </c>
      <c r="C27" s="179"/>
      <c r="D27" s="178" t="s">
        <v>344</v>
      </c>
      <c r="E27" s="178" t="s">
        <v>345</v>
      </c>
      <c r="F27" s="179">
        <v>50000</v>
      </c>
      <c r="G27" s="178" t="s">
        <v>346</v>
      </c>
      <c r="H27" s="178" t="s">
        <v>347</v>
      </c>
      <c r="I27" s="151" t="s">
        <v>5</v>
      </c>
    </row>
    <row r="28" spans="1:9" ht="19.5" customHeight="1">
      <c r="A28" s="177" t="s">
        <v>348</v>
      </c>
      <c r="B28" s="178" t="s">
        <v>349</v>
      </c>
      <c r="C28" s="179">
        <v>2548</v>
      </c>
      <c r="D28" s="178" t="s">
        <v>350</v>
      </c>
      <c r="E28" s="178" t="s">
        <v>351</v>
      </c>
      <c r="F28" s="179"/>
      <c r="G28" s="178" t="s">
        <v>352</v>
      </c>
      <c r="H28" s="178" t="s">
        <v>353</v>
      </c>
      <c r="I28" s="151" t="s">
        <v>5</v>
      </c>
    </row>
    <row r="29" spans="1:9" ht="19.5" customHeight="1">
      <c r="A29" s="177" t="s">
        <v>354</v>
      </c>
      <c r="B29" s="178" t="s">
        <v>355</v>
      </c>
      <c r="C29" s="179"/>
      <c r="D29" s="178" t="s">
        <v>356</v>
      </c>
      <c r="E29" s="178" t="s">
        <v>357</v>
      </c>
      <c r="F29" s="179">
        <v>119800</v>
      </c>
      <c r="G29" s="178" t="s">
        <v>358</v>
      </c>
      <c r="H29" s="178" t="s">
        <v>359</v>
      </c>
      <c r="I29" s="151" t="s">
        <v>5</v>
      </c>
    </row>
    <row r="30" spans="1:9" ht="19.5" customHeight="1">
      <c r="A30" s="177" t="s">
        <v>360</v>
      </c>
      <c r="B30" s="178" t="s">
        <v>361</v>
      </c>
      <c r="C30" s="179">
        <v>120</v>
      </c>
      <c r="D30" s="178" t="s">
        <v>362</v>
      </c>
      <c r="E30" s="178" t="s">
        <v>363</v>
      </c>
      <c r="F30" s="179"/>
      <c r="G30" s="178" t="s">
        <v>364</v>
      </c>
      <c r="H30" s="178" t="s">
        <v>183</v>
      </c>
      <c r="I30" s="151" t="s">
        <v>5</v>
      </c>
    </row>
    <row r="31" spans="1:9" ht="19.5" customHeight="1">
      <c r="A31" s="177" t="s">
        <v>365</v>
      </c>
      <c r="B31" s="178" t="s">
        <v>366</v>
      </c>
      <c r="C31" s="179"/>
      <c r="D31" s="178" t="s">
        <v>367</v>
      </c>
      <c r="E31" s="178" t="s">
        <v>368</v>
      </c>
      <c r="F31" s="179">
        <v>274995.71</v>
      </c>
      <c r="G31" s="178" t="s">
        <v>369</v>
      </c>
      <c r="H31" s="178" t="s">
        <v>370</v>
      </c>
      <c r="I31" s="151" t="s">
        <v>5</v>
      </c>
    </row>
    <row r="32" spans="1:9" ht="19.5" customHeight="1">
      <c r="A32" s="177" t="s">
        <v>371</v>
      </c>
      <c r="B32" s="178" t="s">
        <v>372</v>
      </c>
      <c r="C32" s="179"/>
      <c r="D32" s="178" t="s">
        <v>373</v>
      </c>
      <c r="E32" s="178" t="s">
        <v>374</v>
      </c>
      <c r="F32" s="179"/>
      <c r="G32" s="178" t="s">
        <v>375</v>
      </c>
      <c r="H32" s="178" t="s">
        <v>376</v>
      </c>
      <c r="I32" s="151" t="s">
        <v>5</v>
      </c>
    </row>
    <row r="33" spans="1:9" ht="19.5" customHeight="1">
      <c r="A33" s="177" t="s">
        <v>371</v>
      </c>
      <c r="B33" s="178" t="s">
        <v>377</v>
      </c>
      <c r="C33" s="179"/>
      <c r="D33" s="178" t="s">
        <v>378</v>
      </c>
      <c r="E33" s="178" t="s">
        <v>379</v>
      </c>
      <c r="F33" s="179"/>
      <c r="G33" s="178" t="s">
        <v>380</v>
      </c>
      <c r="H33" s="178" t="s">
        <v>381</v>
      </c>
      <c r="I33" s="151" t="s">
        <v>5</v>
      </c>
    </row>
    <row r="34" spans="1:9" ht="19.5" customHeight="1">
      <c r="A34" s="177" t="s">
        <v>5</v>
      </c>
      <c r="B34" s="178" t="s">
        <v>5</v>
      </c>
      <c r="C34" s="180"/>
      <c r="D34" s="178" t="s">
        <v>382</v>
      </c>
      <c r="E34" s="178" t="s">
        <v>383</v>
      </c>
      <c r="F34" s="179">
        <v>7680.4</v>
      </c>
      <c r="G34" s="178" t="s">
        <v>384</v>
      </c>
      <c r="H34" s="178" t="s">
        <v>186</v>
      </c>
      <c r="I34" s="151" t="s">
        <v>5</v>
      </c>
    </row>
    <row r="35" spans="1:9" ht="19.5" customHeight="1">
      <c r="A35" s="177" t="s">
        <v>5</v>
      </c>
      <c r="B35" s="178" t="s">
        <v>5</v>
      </c>
      <c r="C35" s="180"/>
      <c r="D35" s="178" t="s">
        <v>385</v>
      </c>
      <c r="E35" s="178" t="s">
        <v>386</v>
      </c>
      <c r="F35" s="179"/>
      <c r="G35" s="178" t="s">
        <v>5</v>
      </c>
      <c r="H35" s="178" t="s">
        <v>5</v>
      </c>
      <c r="I35" s="151" t="s">
        <v>5</v>
      </c>
    </row>
    <row r="36" spans="1:9" ht="19.5" customHeight="1">
      <c r="A36" s="177" t="s">
        <v>5</v>
      </c>
      <c r="B36" s="178" t="s">
        <v>5</v>
      </c>
      <c r="C36" s="180"/>
      <c r="D36" s="178" t="s">
        <v>387</v>
      </c>
      <c r="E36" s="178" t="s">
        <v>388</v>
      </c>
      <c r="F36" s="179"/>
      <c r="G36" s="178" t="s">
        <v>5</v>
      </c>
      <c r="H36" s="178" t="s">
        <v>5</v>
      </c>
      <c r="I36" s="151" t="s">
        <v>5</v>
      </c>
    </row>
    <row r="37" spans="1:9" ht="19.5" customHeight="1">
      <c r="A37" s="177" t="s">
        <v>5</v>
      </c>
      <c r="B37" s="178" t="s">
        <v>5</v>
      </c>
      <c r="C37" s="180"/>
      <c r="D37" s="178" t="s">
        <v>389</v>
      </c>
      <c r="E37" s="178" t="s">
        <v>390</v>
      </c>
      <c r="F37" s="179"/>
      <c r="G37" s="178" t="s">
        <v>5</v>
      </c>
      <c r="H37" s="178" t="s">
        <v>5</v>
      </c>
      <c r="I37" s="151" t="s">
        <v>5</v>
      </c>
    </row>
    <row r="38" spans="1:9" ht="19.5" customHeight="1">
      <c r="A38" s="177" t="s">
        <v>5</v>
      </c>
      <c r="B38" s="178" t="s">
        <v>5</v>
      </c>
      <c r="C38" s="180"/>
      <c r="D38" s="178" t="s">
        <v>391</v>
      </c>
      <c r="E38" s="178" t="s">
        <v>392</v>
      </c>
      <c r="F38" s="179"/>
      <c r="G38" s="178" t="s">
        <v>5</v>
      </c>
      <c r="H38" s="178" t="s">
        <v>5</v>
      </c>
      <c r="I38" s="151" t="s">
        <v>5</v>
      </c>
    </row>
    <row r="39" spans="1:9" ht="19.5" customHeight="1">
      <c r="A39" s="177" t="s">
        <v>5</v>
      </c>
      <c r="B39" s="178" t="s">
        <v>5</v>
      </c>
      <c r="C39" s="180"/>
      <c r="D39" s="178" t="s">
        <v>393</v>
      </c>
      <c r="E39" s="178" t="s">
        <v>394</v>
      </c>
      <c r="F39" s="179"/>
      <c r="G39" s="178" t="s">
        <v>5</v>
      </c>
      <c r="H39" s="178" t="s">
        <v>5</v>
      </c>
      <c r="I39" s="151" t="s">
        <v>5</v>
      </c>
    </row>
    <row r="40" spans="1:9" ht="19.5" customHeight="1">
      <c r="A40" s="181" t="s">
        <v>395</v>
      </c>
      <c r="B40" s="169" t="s">
        <v>5</v>
      </c>
      <c r="C40" s="179">
        <v>8751828.38</v>
      </c>
      <c r="D40" s="169" t="s">
        <v>396</v>
      </c>
      <c r="E40" s="169" t="s">
        <v>5</v>
      </c>
      <c r="F40" s="169" t="s">
        <v>5</v>
      </c>
      <c r="G40" s="169" t="s">
        <v>5</v>
      </c>
      <c r="H40" s="169" t="s">
        <v>5</v>
      </c>
      <c r="I40" s="179">
        <v>1945466.2</v>
      </c>
    </row>
    <row r="41" spans="1:9" ht="19.5" customHeight="1">
      <c r="A41" s="170" t="s">
        <v>397</v>
      </c>
      <c r="B41" s="171" t="s">
        <v>5</v>
      </c>
      <c r="C41" s="171" t="s">
        <v>5</v>
      </c>
      <c r="D41" s="171" t="s">
        <v>5</v>
      </c>
      <c r="E41" s="171" t="s">
        <v>5</v>
      </c>
      <c r="F41" s="171" t="s">
        <v>5</v>
      </c>
      <c r="G41" s="171" t="s">
        <v>5</v>
      </c>
      <c r="H41" s="171" t="s">
        <v>5</v>
      </c>
      <c r="I41" s="171" t="s">
        <v>5</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9"/>
  <sheetViews>
    <sheetView workbookViewId="0" topLeftCell="A1">
      <selection activeCell="K26" sqref="K26"/>
    </sheetView>
  </sheetViews>
  <sheetFormatPr defaultColWidth="9.140625" defaultRowHeight="12.75"/>
  <cols>
    <col min="1" max="3" width="3.140625" style="136" customWidth="1"/>
    <col min="4" max="4" width="37.421875" style="136" customWidth="1"/>
    <col min="5" max="8" width="16.00390625" style="136" customWidth="1"/>
    <col min="9" max="10" width="17.140625" style="136" customWidth="1"/>
    <col min="11" max="18" width="16.00390625" style="136" customWidth="1"/>
    <col min="19" max="19" width="17.140625" style="136" customWidth="1"/>
    <col min="20" max="20" width="16.00390625" style="136" customWidth="1"/>
    <col min="21" max="21" width="9.7109375" style="136" bestFit="1" customWidth="1"/>
    <col min="22" max="16384" width="9.140625" style="136" customWidth="1"/>
  </cols>
  <sheetData>
    <row r="1" ht="27">
      <c r="J1" s="137" t="s">
        <v>398</v>
      </c>
    </row>
    <row r="2" s="135" customFormat="1" ht="14.25">
      <c r="T2" s="141" t="s">
        <v>399</v>
      </c>
    </row>
    <row r="3" spans="1:20" s="135" customFormat="1" ht="14.25">
      <c r="A3" s="140" t="s">
        <v>2</v>
      </c>
      <c r="T3" s="141" t="s">
        <v>3</v>
      </c>
    </row>
    <row r="4" spans="1:20" ht="19.5" customHeight="1">
      <c r="A4" s="163" t="s">
        <v>7</v>
      </c>
      <c r="B4" s="164" t="s">
        <v>5</v>
      </c>
      <c r="C4" s="164" t="s">
        <v>5</v>
      </c>
      <c r="D4" s="164" t="s">
        <v>5</v>
      </c>
      <c r="E4" s="164" t="s">
        <v>209</v>
      </c>
      <c r="F4" s="164" t="s">
        <v>5</v>
      </c>
      <c r="G4" s="164" t="s">
        <v>5</v>
      </c>
      <c r="H4" s="164" t="s">
        <v>210</v>
      </c>
      <c r="I4" s="164" t="s">
        <v>5</v>
      </c>
      <c r="J4" s="164" t="s">
        <v>5</v>
      </c>
      <c r="K4" s="164" t="s">
        <v>211</v>
      </c>
      <c r="L4" s="164" t="s">
        <v>5</v>
      </c>
      <c r="M4" s="164"/>
      <c r="N4" s="164"/>
      <c r="O4" s="164" t="s">
        <v>5</v>
      </c>
      <c r="P4" s="164" t="s">
        <v>108</v>
      </c>
      <c r="Q4" s="164" t="s">
        <v>5</v>
      </c>
      <c r="R4" s="164"/>
      <c r="S4" s="164" t="s">
        <v>5</v>
      </c>
      <c r="T4" s="164" t="s">
        <v>5</v>
      </c>
    </row>
    <row r="5" spans="1:20" ht="19.5" customHeight="1">
      <c r="A5" s="167" t="s">
        <v>122</v>
      </c>
      <c r="B5" s="168" t="s">
        <v>5</v>
      </c>
      <c r="C5" s="168" t="s">
        <v>5</v>
      </c>
      <c r="D5" s="168" t="s">
        <v>123</v>
      </c>
      <c r="E5" s="168" t="s">
        <v>129</v>
      </c>
      <c r="F5" s="168" t="s">
        <v>212</v>
      </c>
      <c r="G5" s="168" t="s">
        <v>213</v>
      </c>
      <c r="H5" s="168" t="s">
        <v>129</v>
      </c>
      <c r="I5" s="168" t="s">
        <v>169</v>
      </c>
      <c r="J5" s="168" t="s">
        <v>170</v>
      </c>
      <c r="K5" s="168" t="s">
        <v>129</v>
      </c>
      <c r="L5" s="174" t="s">
        <v>169</v>
      </c>
      <c r="M5" s="174"/>
      <c r="N5" s="175"/>
      <c r="O5" s="168" t="s">
        <v>170</v>
      </c>
      <c r="P5" s="168" t="s">
        <v>129</v>
      </c>
      <c r="Q5" s="168" t="s">
        <v>212</v>
      </c>
      <c r="R5" s="174" t="s">
        <v>213</v>
      </c>
      <c r="S5" s="174"/>
      <c r="T5" s="175"/>
    </row>
    <row r="6" spans="1:20" ht="19.5" customHeight="1">
      <c r="A6" s="167" t="s">
        <v>5</v>
      </c>
      <c r="B6" s="168" t="s">
        <v>5</v>
      </c>
      <c r="C6" s="168" t="s">
        <v>5</v>
      </c>
      <c r="D6" s="168" t="s">
        <v>5</v>
      </c>
      <c r="E6" s="168" t="s">
        <v>5</v>
      </c>
      <c r="F6" s="168" t="s">
        <v>5</v>
      </c>
      <c r="G6" s="168" t="s">
        <v>124</v>
      </c>
      <c r="H6" s="168" t="s">
        <v>5</v>
      </c>
      <c r="I6" s="168" t="s">
        <v>5</v>
      </c>
      <c r="J6" s="168" t="s">
        <v>124</v>
      </c>
      <c r="K6" s="168" t="s">
        <v>5</v>
      </c>
      <c r="L6" s="176" t="s">
        <v>124</v>
      </c>
      <c r="M6" s="176" t="s">
        <v>214</v>
      </c>
      <c r="N6" s="176" t="s">
        <v>215</v>
      </c>
      <c r="O6" s="168" t="s">
        <v>124</v>
      </c>
      <c r="P6" s="168" t="s">
        <v>5</v>
      </c>
      <c r="Q6" s="168" t="s">
        <v>5</v>
      </c>
      <c r="R6" s="176" t="s">
        <v>124</v>
      </c>
      <c r="S6" s="168" t="s">
        <v>216</v>
      </c>
      <c r="T6" s="168" t="s">
        <v>217</v>
      </c>
    </row>
    <row r="7" spans="1:20" ht="19.5" customHeight="1">
      <c r="A7" s="167" t="s">
        <v>5</v>
      </c>
      <c r="B7" s="168" t="s">
        <v>5</v>
      </c>
      <c r="C7" s="168" t="s">
        <v>5</v>
      </c>
      <c r="D7" s="168" t="s">
        <v>5</v>
      </c>
      <c r="E7" s="168" t="s">
        <v>5</v>
      </c>
      <c r="F7" s="168" t="s">
        <v>5</v>
      </c>
      <c r="G7" s="168" t="s">
        <v>5</v>
      </c>
      <c r="H7" s="168" t="s">
        <v>5</v>
      </c>
      <c r="I7" s="168" t="s">
        <v>5</v>
      </c>
      <c r="J7" s="168" t="s">
        <v>5</v>
      </c>
      <c r="K7" s="168" t="s">
        <v>5</v>
      </c>
      <c r="L7" s="175"/>
      <c r="M7" s="175"/>
      <c r="N7" s="175"/>
      <c r="O7" s="168" t="s">
        <v>5</v>
      </c>
      <c r="P7" s="168" t="s">
        <v>5</v>
      </c>
      <c r="Q7" s="168" t="s">
        <v>5</v>
      </c>
      <c r="R7" s="175"/>
      <c r="S7" s="168" t="s">
        <v>5</v>
      </c>
      <c r="T7" s="168" t="s">
        <v>5</v>
      </c>
    </row>
    <row r="8" spans="1:20" ht="19.5" customHeight="1">
      <c r="A8" s="167" t="s">
        <v>126</v>
      </c>
      <c r="B8" s="168" t="s">
        <v>127</v>
      </c>
      <c r="C8" s="168" t="s">
        <v>128</v>
      </c>
      <c r="D8" s="168" t="s">
        <v>11</v>
      </c>
      <c r="E8" s="169" t="s">
        <v>12</v>
      </c>
      <c r="F8" s="169" t="s">
        <v>13</v>
      </c>
      <c r="G8" s="169" t="s">
        <v>21</v>
      </c>
      <c r="H8" s="169" t="s">
        <v>25</v>
      </c>
      <c r="I8" s="169" t="s">
        <v>29</v>
      </c>
      <c r="J8" s="169" t="s">
        <v>33</v>
      </c>
      <c r="K8" s="169" t="s">
        <v>37</v>
      </c>
      <c r="L8" s="169" t="s">
        <v>41</v>
      </c>
      <c r="M8" s="169" t="s">
        <v>44</v>
      </c>
      <c r="N8" s="169" t="s">
        <v>47</v>
      </c>
      <c r="O8" s="169" t="s">
        <v>50</v>
      </c>
      <c r="P8" s="169" t="s">
        <v>53</v>
      </c>
      <c r="Q8" s="169" t="s">
        <v>56</v>
      </c>
      <c r="R8" s="169" t="s">
        <v>59</v>
      </c>
      <c r="S8" s="169" t="s">
        <v>62</v>
      </c>
      <c r="T8" s="169" t="s">
        <v>65</v>
      </c>
    </row>
    <row r="9" spans="1:20" ht="19.5" customHeight="1">
      <c r="A9" s="167" t="s">
        <v>5</v>
      </c>
      <c r="B9" s="168" t="s">
        <v>5</v>
      </c>
      <c r="C9" s="168" t="s">
        <v>5</v>
      </c>
      <c r="D9" s="168" t="s">
        <v>129</v>
      </c>
      <c r="E9" s="151" t="s">
        <v>5</v>
      </c>
      <c r="F9" s="151" t="s">
        <v>5</v>
      </c>
      <c r="G9" s="151" t="s">
        <v>5</v>
      </c>
      <c r="H9" s="151" t="s">
        <v>5</v>
      </c>
      <c r="I9" s="151" t="s">
        <v>5</v>
      </c>
      <c r="J9" s="151" t="s">
        <v>5</v>
      </c>
      <c r="K9" s="151" t="s">
        <v>5</v>
      </c>
      <c r="L9" s="151" t="s">
        <v>5</v>
      </c>
      <c r="M9" s="151"/>
      <c r="N9" s="151"/>
      <c r="O9" s="151" t="s">
        <v>5</v>
      </c>
      <c r="P9" s="151" t="s">
        <v>5</v>
      </c>
      <c r="Q9" s="151" t="s">
        <v>5</v>
      </c>
      <c r="R9" s="151"/>
      <c r="S9" s="151" t="s">
        <v>5</v>
      </c>
      <c r="T9" s="151" t="s">
        <v>5</v>
      </c>
    </row>
    <row r="10" spans="1:20" ht="19.5" customHeight="1">
      <c r="A10" s="170" t="s">
        <v>5</v>
      </c>
      <c r="B10" s="171" t="s">
        <v>5</v>
      </c>
      <c r="C10" s="171" t="s">
        <v>5</v>
      </c>
      <c r="D10" s="171" t="s">
        <v>5</v>
      </c>
      <c r="E10" s="151" t="s">
        <v>5</v>
      </c>
      <c r="F10" s="151" t="s">
        <v>5</v>
      </c>
      <c r="G10" s="151" t="s">
        <v>5</v>
      </c>
      <c r="H10" s="151" t="s">
        <v>5</v>
      </c>
      <c r="I10" s="151" t="s">
        <v>5</v>
      </c>
      <c r="J10" s="151" t="s">
        <v>5</v>
      </c>
      <c r="K10" s="151" t="s">
        <v>5</v>
      </c>
      <c r="L10" s="151" t="s">
        <v>5</v>
      </c>
      <c r="M10" s="151"/>
      <c r="N10" s="151"/>
      <c r="O10" s="151" t="s">
        <v>5</v>
      </c>
      <c r="P10" s="151" t="s">
        <v>5</v>
      </c>
      <c r="Q10" s="151" t="s">
        <v>5</v>
      </c>
      <c r="R10" s="151"/>
      <c r="S10" s="151" t="s">
        <v>5</v>
      </c>
      <c r="T10" s="151" t="s">
        <v>5</v>
      </c>
    </row>
    <row r="11" spans="1:20" ht="19.5" customHeight="1">
      <c r="A11" s="170" t="s">
        <v>5</v>
      </c>
      <c r="B11" s="171" t="s">
        <v>5</v>
      </c>
      <c r="C11" s="171" t="s">
        <v>5</v>
      </c>
      <c r="D11" s="171" t="s">
        <v>5</v>
      </c>
      <c r="E11" s="151" t="s">
        <v>5</v>
      </c>
      <c r="F11" s="151" t="s">
        <v>5</v>
      </c>
      <c r="G11" s="151" t="s">
        <v>5</v>
      </c>
      <c r="H11" s="151" t="s">
        <v>5</v>
      </c>
      <c r="I11" s="151" t="s">
        <v>5</v>
      </c>
      <c r="J11" s="151" t="s">
        <v>5</v>
      </c>
      <c r="K11" s="151" t="s">
        <v>5</v>
      </c>
      <c r="L11" s="151" t="s">
        <v>5</v>
      </c>
      <c r="M11" s="151"/>
      <c r="N11" s="151"/>
      <c r="O11" s="151" t="s">
        <v>5</v>
      </c>
      <c r="P11" s="151" t="s">
        <v>5</v>
      </c>
      <c r="Q11" s="151" t="s">
        <v>5</v>
      </c>
      <c r="R11" s="151"/>
      <c r="S11" s="151" t="s">
        <v>5</v>
      </c>
      <c r="T11" s="151" t="s">
        <v>5</v>
      </c>
    </row>
    <row r="12" spans="1:20" ht="19.5" customHeight="1">
      <c r="A12" s="170" t="s">
        <v>5</v>
      </c>
      <c r="B12" s="171" t="s">
        <v>5</v>
      </c>
      <c r="C12" s="171" t="s">
        <v>5</v>
      </c>
      <c r="D12" s="171" t="s">
        <v>5</v>
      </c>
      <c r="E12" s="151" t="s">
        <v>5</v>
      </c>
      <c r="F12" s="151" t="s">
        <v>5</v>
      </c>
      <c r="G12" s="151" t="s">
        <v>5</v>
      </c>
      <c r="H12" s="151" t="s">
        <v>5</v>
      </c>
      <c r="I12" s="151" t="s">
        <v>5</v>
      </c>
      <c r="J12" s="151" t="s">
        <v>5</v>
      </c>
      <c r="K12" s="151" t="s">
        <v>5</v>
      </c>
      <c r="L12" s="151" t="s">
        <v>5</v>
      </c>
      <c r="M12" s="151"/>
      <c r="N12" s="151"/>
      <c r="O12" s="151" t="s">
        <v>5</v>
      </c>
      <c r="P12" s="151" t="s">
        <v>5</v>
      </c>
      <c r="Q12" s="151" t="s">
        <v>5</v>
      </c>
      <c r="R12" s="151"/>
      <c r="S12" s="151" t="s">
        <v>5</v>
      </c>
      <c r="T12" s="151" t="s">
        <v>5</v>
      </c>
    </row>
    <row r="13" spans="1:20" ht="19.5" customHeight="1">
      <c r="A13" s="170" t="s">
        <v>5</v>
      </c>
      <c r="B13" s="171" t="s">
        <v>5</v>
      </c>
      <c r="C13" s="171" t="s">
        <v>5</v>
      </c>
      <c r="D13" s="171" t="s">
        <v>5</v>
      </c>
      <c r="E13" s="151" t="s">
        <v>5</v>
      </c>
      <c r="F13" s="151" t="s">
        <v>5</v>
      </c>
      <c r="G13" s="151" t="s">
        <v>5</v>
      </c>
      <c r="H13" s="151" t="s">
        <v>5</v>
      </c>
      <c r="I13" s="151" t="s">
        <v>5</v>
      </c>
      <c r="J13" s="151" t="s">
        <v>5</v>
      </c>
      <c r="K13" s="151" t="s">
        <v>5</v>
      </c>
      <c r="L13" s="151" t="s">
        <v>5</v>
      </c>
      <c r="M13" s="151"/>
      <c r="N13" s="151"/>
      <c r="O13" s="151" t="s">
        <v>5</v>
      </c>
      <c r="P13" s="151" t="s">
        <v>5</v>
      </c>
      <c r="Q13" s="151" t="s">
        <v>5</v>
      </c>
      <c r="R13" s="151"/>
      <c r="S13" s="151" t="s">
        <v>5</v>
      </c>
      <c r="T13" s="151" t="s">
        <v>5</v>
      </c>
    </row>
    <row r="14" spans="1:20" ht="19.5" customHeight="1">
      <c r="A14" s="170" t="s">
        <v>5</v>
      </c>
      <c r="B14" s="171" t="s">
        <v>5</v>
      </c>
      <c r="C14" s="171" t="s">
        <v>5</v>
      </c>
      <c r="D14" s="171" t="s">
        <v>5</v>
      </c>
      <c r="E14" s="151" t="s">
        <v>5</v>
      </c>
      <c r="F14" s="151" t="s">
        <v>5</v>
      </c>
      <c r="G14" s="151" t="s">
        <v>5</v>
      </c>
      <c r="H14" s="151" t="s">
        <v>5</v>
      </c>
      <c r="I14" s="151" t="s">
        <v>5</v>
      </c>
      <c r="J14" s="151" t="s">
        <v>5</v>
      </c>
      <c r="K14" s="151" t="s">
        <v>5</v>
      </c>
      <c r="L14" s="151" t="s">
        <v>5</v>
      </c>
      <c r="M14" s="151"/>
      <c r="N14" s="151"/>
      <c r="O14" s="151" t="s">
        <v>5</v>
      </c>
      <c r="P14" s="151" t="s">
        <v>5</v>
      </c>
      <c r="Q14" s="151" t="s">
        <v>5</v>
      </c>
      <c r="R14" s="151"/>
      <c r="S14" s="151" t="s">
        <v>5</v>
      </c>
      <c r="T14" s="151" t="s">
        <v>5</v>
      </c>
    </row>
    <row r="15" spans="1:20" ht="19.5" customHeight="1">
      <c r="A15" s="170" t="s">
        <v>5</v>
      </c>
      <c r="B15" s="171" t="s">
        <v>5</v>
      </c>
      <c r="C15" s="171" t="s">
        <v>5</v>
      </c>
      <c r="D15" s="171" t="s">
        <v>5</v>
      </c>
      <c r="E15" s="151" t="s">
        <v>5</v>
      </c>
      <c r="F15" s="151" t="s">
        <v>5</v>
      </c>
      <c r="G15" s="151" t="s">
        <v>5</v>
      </c>
      <c r="H15" s="151" t="s">
        <v>5</v>
      </c>
      <c r="I15" s="151" t="s">
        <v>5</v>
      </c>
      <c r="J15" s="151" t="s">
        <v>5</v>
      </c>
      <c r="K15" s="151" t="s">
        <v>5</v>
      </c>
      <c r="L15" s="151" t="s">
        <v>5</v>
      </c>
      <c r="M15" s="151"/>
      <c r="N15" s="151"/>
      <c r="O15" s="151" t="s">
        <v>5</v>
      </c>
      <c r="P15" s="151" t="s">
        <v>5</v>
      </c>
      <c r="Q15" s="151" t="s">
        <v>5</v>
      </c>
      <c r="R15" s="151"/>
      <c r="S15" s="151" t="s">
        <v>5</v>
      </c>
      <c r="T15" s="151" t="s">
        <v>5</v>
      </c>
    </row>
    <row r="16" spans="1:20" ht="45" customHeight="1">
      <c r="A16" s="172" t="s">
        <v>400</v>
      </c>
      <c r="B16" s="171" t="s">
        <v>5</v>
      </c>
      <c r="C16" s="171" t="s">
        <v>5</v>
      </c>
      <c r="D16" s="171" t="s">
        <v>5</v>
      </c>
      <c r="E16" s="171" t="s">
        <v>5</v>
      </c>
      <c r="F16" s="171" t="s">
        <v>5</v>
      </c>
      <c r="G16" s="171" t="s">
        <v>5</v>
      </c>
      <c r="H16" s="171" t="s">
        <v>5</v>
      </c>
      <c r="I16" s="171" t="s">
        <v>5</v>
      </c>
      <c r="J16" s="171" t="s">
        <v>5</v>
      </c>
      <c r="K16" s="171" t="s">
        <v>5</v>
      </c>
      <c r="L16" s="171" t="s">
        <v>5</v>
      </c>
      <c r="M16" s="171"/>
      <c r="N16" s="171"/>
      <c r="O16" s="171" t="s">
        <v>5</v>
      </c>
      <c r="P16" s="171" t="s">
        <v>5</v>
      </c>
      <c r="Q16" s="171" t="s">
        <v>5</v>
      </c>
      <c r="R16" s="171"/>
      <c r="S16" s="171" t="s">
        <v>5</v>
      </c>
      <c r="T16" s="171" t="s">
        <v>5</v>
      </c>
    </row>
    <row r="19" ht="12.75">
      <c r="A19" s="173"/>
    </row>
  </sheetData>
  <sheetProtection/>
  <mergeCells count="35">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9"/>
  <sheetViews>
    <sheetView workbookViewId="0" topLeftCell="D1">
      <selection activeCell="A16" sqref="A16:L16"/>
    </sheetView>
  </sheetViews>
  <sheetFormatPr defaultColWidth="9.140625" defaultRowHeight="12.75"/>
  <cols>
    <col min="1" max="3" width="5.7109375" style="136" customWidth="1"/>
    <col min="4" max="4" width="24.421875" style="136" customWidth="1"/>
    <col min="5" max="11" width="16.00390625" style="136" customWidth="1"/>
    <col min="12" max="12" width="17.140625" style="136" customWidth="1"/>
    <col min="13" max="13" width="9.7109375" style="136" bestFit="1" customWidth="1"/>
    <col min="14" max="16384" width="9.140625" style="136" customWidth="1"/>
  </cols>
  <sheetData>
    <row r="1" ht="27">
      <c r="H1" s="137" t="s">
        <v>401</v>
      </c>
    </row>
    <row r="2" s="135" customFormat="1" ht="14.25">
      <c r="L2" s="141" t="s">
        <v>402</v>
      </c>
    </row>
    <row r="3" spans="1:12" s="135" customFormat="1" ht="14.25">
      <c r="A3" s="140" t="s">
        <v>2</v>
      </c>
      <c r="L3" s="141" t="s">
        <v>3</v>
      </c>
    </row>
    <row r="4" spans="1:12" ht="19.5" customHeight="1">
      <c r="A4" s="163" t="s">
        <v>7</v>
      </c>
      <c r="B4" s="164" t="s">
        <v>5</v>
      </c>
      <c r="C4" s="164" t="s">
        <v>5</v>
      </c>
      <c r="D4" s="164" t="s">
        <v>5</v>
      </c>
      <c r="E4" s="165" t="s">
        <v>209</v>
      </c>
      <c r="F4" s="165"/>
      <c r="G4" s="166"/>
      <c r="H4" s="164" t="s">
        <v>210</v>
      </c>
      <c r="I4" s="164" t="s">
        <v>211</v>
      </c>
      <c r="J4" s="164" t="s">
        <v>108</v>
      </c>
      <c r="K4" s="164" t="s">
        <v>5</v>
      </c>
      <c r="L4" s="164" t="s">
        <v>5</v>
      </c>
    </row>
    <row r="5" spans="1:12" ht="19.5" customHeight="1">
      <c r="A5" s="167" t="s">
        <v>122</v>
      </c>
      <c r="B5" s="168" t="s">
        <v>5</v>
      </c>
      <c r="C5" s="168" t="s">
        <v>5</v>
      </c>
      <c r="D5" s="168" t="s">
        <v>123</v>
      </c>
      <c r="E5" s="168" t="s">
        <v>129</v>
      </c>
      <c r="F5" s="168" t="s">
        <v>403</v>
      </c>
      <c r="G5" s="145" t="s">
        <v>404</v>
      </c>
      <c r="H5" s="168" t="s">
        <v>5</v>
      </c>
      <c r="I5" s="168" t="s">
        <v>5</v>
      </c>
      <c r="J5" s="168" t="s">
        <v>129</v>
      </c>
      <c r="K5" s="168" t="s">
        <v>403</v>
      </c>
      <c r="L5" s="145" t="s">
        <v>404</v>
      </c>
    </row>
    <row r="6" spans="1:12" ht="19.5" customHeight="1">
      <c r="A6" s="167" t="s">
        <v>5</v>
      </c>
      <c r="B6" s="168" t="s">
        <v>5</v>
      </c>
      <c r="C6" s="168" t="s">
        <v>5</v>
      </c>
      <c r="D6" s="168" t="s">
        <v>5</v>
      </c>
      <c r="E6" s="168"/>
      <c r="F6" s="168" t="s">
        <v>5</v>
      </c>
      <c r="G6" s="145" t="s">
        <v>216</v>
      </c>
      <c r="H6" s="168" t="s">
        <v>5</v>
      </c>
      <c r="I6" s="168" t="s">
        <v>5</v>
      </c>
      <c r="J6" s="168" t="s">
        <v>5</v>
      </c>
      <c r="K6" s="168" t="s">
        <v>5</v>
      </c>
      <c r="L6" s="145" t="s">
        <v>216</v>
      </c>
    </row>
    <row r="7" spans="1:12" ht="19.5" customHeight="1">
      <c r="A7" s="167" t="s">
        <v>5</v>
      </c>
      <c r="B7" s="168" t="s">
        <v>5</v>
      </c>
      <c r="C7" s="168" t="s">
        <v>5</v>
      </c>
      <c r="D7" s="168" t="s">
        <v>5</v>
      </c>
      <c r="E7" s="168"/>
      <c r="F7" s="168" t="s">
        <v>5</v>
      </c>
      <c r="G7" s="145" t="s">
        <v>5</v>
      </c>
      <c r="H7" s="168" t="s">
        <v>5</v>
      </c>
      <c r="I7" s="168" t="s">
        <v>5</v>
      </c>
      <c r="J7" s="168" t="s">
        <v>5</v>
      </c>
      <c r="K7" s="168" t="s">
        <v>5</v>
      </c>
      <c r="L7" s="145" t="s">
        <v>5</v>
      </c>
    </row>
    <row r="8" spans="1:12" ht="19.5" customHeight="1">
      <c r="A8" s="167" t="s">
        <v>126</v>
      </c>
      <c r="B8" s="168" t="s">
        <v>127</v>
      </c>
      <c r="C8" s="168" t="s">
        <v>128</v>
      </c>
      <c r="D8" s="168" t="s">
        <v>11</v>
      </c>
      <c r="E8" s="169" t="s">
        <v>12</v>
      </c>
      <c r="F8" s="169" t="s">
        <v>13</v>
      </c>
      <c r="G8" s="169" t="s">
        <v>21</v>
      </c>
      <c r="H8" s="169" t="s">
        <v>25</v>
      </c>
      <c r="I8" s="169" t="s">
        <v>29</v>
      </c>
      <c r="J8" s="169" t="s">
        <v>33</v>
      </c>
      <c r="K8" s="169" t="s">
        <v>37</v>
      </c>
      <c r="L8" s="169" t="s">
        <v>41</v>
      </c>
    </row>
    <row r="9" spans="1:12" ht="19.5" customHeight="1">
      <c r="A9" s="167" t="s">
        <v>5</v>
      </c>
      <c r="B9" s="168" t="s">
        <v>5</v>
      </c>
      <c r="C9" s="168" t="s">
        <v>5</v>
      </c>
      <c r="D9" s="168" t="s">
        <v>129</v>
      </c>
      <c r="E9" s="151" t="s">
        <v>5</v>
      </c>
      <c r="F9" s="151"/>
      <c r="G9" s="151"/>
      <c r="H9" s="151" t="s">
        <v>5</v>
      </c>
      <c r="I9" s="151" t="s">
        <v>5</v>
      </c>
      <c r="J9" s="151" t="s">
        <v>5</v>
      </c>
      <c r="K9" s="151" t="s">
        <v>5</v>
      </c>
      <c r="L9" s="151" t="s">
        <v>5</v>
      </c>
    </row>
    <row r="10" spans="1:12" ht="19.5" customHeight="1">
      <c r="A10" s="170" t="s">
        <v>5</v>
      </c>
      <c r="B10" s="171" t="s">
        <v>5</v>
      </c>
      <c r="C10" s="171" t="s">
        <v>5</v>
      </c>
      <c r="D10" s="171" t="s">
        <v>5</v>
      </c>
      <c r="E10" s="151" t="s">
        <v>5</v>
      </c>
      <c r="F10" s="151"/>
      <c r="G10" s="151"/>
      <c r="H10" s="151" t="s">
        <v>5</v>
      </c>
      <c r="I10" s="151" t="s">
        <v>5</v>
      </c>
      <c r="J10" s="151" t="s">
        <v>5</v>
      </c>
      <c r="K10" s="151" t="s">
        <v>5</v>
      </c>
      <c r="L10" s="151" t="s">
        <v>5</v>
      </c>
    </row>
    <row r="11" spans="1:12" ht="19.5" customHeight="1">
      <c r="A11" s="170" t="s">
        <v>5</v>
      </c>
      <c r="B11" s="171" t="s">
        <v>5</v>
      </c>
      <c r="C11" s="171" t="s">
        <v>5</v>
      </c>
      <c r="D11" s="171" t="s">
        <v>5</v>
      </c>
      <c r="E11" s="151" t="s">
        <v>5</v>
      </c>
      <c r="F11" s="151"/>
      <c r="G11" s="151"/>
      <c r="H11" s="151" t="s">
        <v>5</v>
      </c>
      <c r="I11" s="151" t="s">
        <v>5</v>
      </c>
      <c r="J11" s="151" t="s">
        <v>5</v>
      </c>
      <c r="K11" s="151" t="s">
        <v>5</v>
      </c>
      <c r="L11" s="151" t="s">
        <v>5</v>
      </c>
    </row>
    <row r="12" spans="1:12" ht="19.5" customHeight="1">
      <c r="A12" s="170" t="s">
        <v>5</v>
      </c>
      <c r="B12" s="171" t="s">
        <v>5</v>
      </c>
      <c r="C12" s="171" t="s">
        <v>5</v>
      </c>
      <c r="D12" s="171" t="s">
        <v>5</v>
      </c>
      <c r="E12" s="151" t="s">
        <v>5</v>
      </c>
      <c r="F12" s="151"/>
      <c r="G12" s="151"/>
      <c r="H12" s="151" t="s">
        <v>5</v>
      </c>
      <c r="I12" s="151" t="s">
        <v>5</v>
      </c>
      <c r="J12" s="151" t="s">
        <v>5</v>
      </c>
      <c r="K12" s="151" t="s">
        <v>5</v>
      </c>
      <c r="L12" s="151" t="s">
        <v>5</v>
      </c>
    </row>
    <row r="13" spans="1:12" ht="19.5" customHeight="1">
      <c r="A13" s="170" t="s">
        <v>5</v>
      </c>
      <c r="B13" s="171" t="s">
        <v>5</v>
      </c>
      <c r="C13" s="171" t="s">
        <v>5</v>
      </c>
      <c r="D13" s="171" t="s">
        <v>5</v>
      </c>
      <c r="E13" s="151" t="s">
        <v>5</v>
      </c>
      <c r="F13" s="151"/>
      <c r="G13" s="151"/>
      <c r="H13" s="151" t="s">
        <v>5</v>
      </c>
      <c r="I13" s="151" t="s">
        <v>5</v>
      </c>
      <c r="J13" s="151" t="s">
        <v>5</v>
      </c>
      <c r="K13" s="151" t="s">
        <v>5</v>
      </c>
      <c r="L13" s="151" t="s">
        <v>5</v>
      </c>
    </row>
    <row r="14" spans="1:12" ht="19.5" customHeight="1">
      <c r="A14" s="170" t="s">
        <v>5</v>
      </c>
      <c r="B14" s="171" t="s">
        <v>5</v>
      </c>
      <c r="C14" s="171" t="s">
        <v>5</v>
      </c>
      <c r="D14" s="171" t="s">
        <v>5</v>
      </c>
      <c r="E14" s="151" t="s">
        <v>5</v>
      </c>
      <c r="F14" s="151"/>
      <c r="G14" s="151"/>
      <c r="H14" s="151" t="s">
        <v>5</v>
      </c>
      <c r="I14" s="151" t="s">
        <v>5</v>
      </c>
      <c r="J14" s="151" t="s">
        <v>5</v>
      </c>
      <c r="K14" s="151" t="s">
        <v>5</v>
      </c>
      <c r="L14" s="151" t="s">
        <v>5</v>
      </c>
    </row>
    <row r="15" spans="1:12" ht="19.5" customHeight="1">
      <c r="A15" s="170" t="s">
        <v>5</v>
      </c>
      <c r="B15" s="171" t="s">
        <v>5</v>
      </c>
      <c r="C15" s="171" t="s">
        <v>5</v>
      </c>
      <c r="D15" s="171" t="s">
        <v>5</v>
      </c>
      <c r="E15" s="151" t="s">
        <v>5</v>
      </c>
      <c r="F15" s="151"/>
      <c r="G15" s="151"/>
      <c r="H15" s="151" t="s">
        <v>5</v>
      </c>
      <c r="I15" s="151" t="s">
        <v>5</v>
      </c>
      <c r="J15" s="151" t="s">
        <v>5</v>
      </c>
      <c r="K15" s="151" t="s">
        <v>5</v>
      </c>
      <c r="L15" s="151" t="s">
        <v>5</v>
      </c>
    </row>
    <row r="16" spans="1:12" ht="39" customHeight="1">
      <c r="A16" s="172" t="s">
        <v>405</v>
      </c>
      <c r="B16" s="171" t="s">
        <v>5</v>
      </c>
      <c r="C16" s="171" t="s">
        <v>5</v>
      </c>
      <c r="D16" s="171" t="s">
        <v>5</v>
      </c>
      <c r="E16" s="171" t="s">
        <v>5</v>
      </c>
      <c r="F16" s="171"/>
      <c r="G16" s="171"/>
      <c r="H16" s="171" t="s">
        <v>5</v>
      </c>
      <c r="I16" s="171" t="s">
        <v>5</v>
      </c>
      <c r="J16" s="171" t="s">
        <v>5</v>
      </c>
      <c r="K16" s="171" t="s">
        <v>5</v>
      </c>
      <c r="L16" s="171" t="s">
        <v>5</v>
      </c>
    </row>
    <row r="19" ht="12.75">
      <c r="A19" s="173"/>
    </row>
  </sheetData>
  <sheetProtection/>
  <mergeCells count="23">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J42" sqref="J42"/>
    </sheetView>
  </sheetViews>
  <sheetFormatPr defaultColWidth="9.140625" defaultRowHeight="12.75"/>
  <cols>
    <col min="1" max="1" width="42.8515625" style="136" customWidth="1"/>
    <col min="2" max="2" width="5.421875" style="136" customWidth="1"/>
    <col min="3" max="4" width="37.421875" style="136" customWidth="1"/>
    <col min="5" max="5" width="9.7109375" style="136" bestFit="1" customWidth="1"/>
    <col min="6" max="16384" width="9.140625" style="136" customWidth="1"/>
  </cols>
  <sheetData>
    <row r="1" ht="27">
      <c r="C1" s="137" t="s">
        <v>406</v>
      </c>
    </row>
    <row r="2" spans="3:4" s="135" customFormat="1" ht="18.75" customHeight="1">
      <c r="C2" s="138"/>
      <c r="D2" s="139" t="s">
        <v>407</v>
      </c>
    </row>
    <row r="3" spans="1:4" s="135" customFormat="1" ht="21" customHeight="1">
      <c r="A3" s="140" t="s">
        <v>2</v>
      </c>
      <c r="D3" s="141" t="s">
        <v>3</v>
      </c>
    </row>
    <row r="4" spans="1:4" ht="19.5" customHeight="1">
      <c r="A4" s="142" t="s">
        <v>408</v>
      </c>
      <c r="B4" s="143" t="s">
        <v>8</v>
      </c>
      <c r="C4" s="143" t="s">
        <v>409</v>
      </c>
      <c r="D4" s="143" t="s">
        <v>410</v>
      </c>
    </row>
    <row r="5" spans="1:4" ht="19.5" customHeight="1">
      <c r="A5" s="144" t="s">
        <v>411</v>
      </c>
      <c r="B5" s="145" t="s">
        <v>5</v>
      </c>
      <c r="C5" s="145" t="s">
        <v>12</v>
      </c>
      <c r="D5" s="145" t="s">
        <v>13</v>
      </c>
    </row>
    <row r="6" spans="1:4" ht="19.5" customHeight="1">
      <c r="A6" s="146" t="s">
        <v>412</v>
      </c>
      <c r="B6" s="145" t="s">
        <v>12</v>
      </c>
      <c r="C6" s="147" t="s">
        <v>413</v>
      </c>
      <c r="D6" s="147" t="s">
        <v>413</v>
      </c>
    </row>
    <row r="7" spans="1:4" ht="19.5" customHeight="1">
      <c r="A7" s="148" t="s">
        <v>414</v>
      </c>
      <c r="B7" s="145" t="s">
        <v>13</v>
      </c>
      <c r="C7" s="149">
        <v>295000</v>
      </c>
      <c r="D7" s="150">
        <v>289992.71</v>
      </c>
    </row>
    <row r="8" spans="1:4" ht="19.5" customHeight="1">
      <c r="A8" s="148" t="s">
        <v>415</v>
      </c>
      <c r="B8" s="145" t="s">
        <v>21</v>
      </c>
      <c r="C8" s="149" t="s">
        <v>5</v>
      </c>
      <c r="D8" s="150"/>
    </row>
    <row r="9" spans="1:4" ht="19.5" customHeight="1">
      <c r="A9" s="148" t="s">
        <v>416</v>
      </c>
      <c r="B9" s="145" t="s">
        <v>25</v>
      </c>
      <c r="C9" s="149">
        <v>275000</v>
      </c>
      <c r="D9" s="150">
        <v>274995.71</v>
      </c>
    </row>
    <row r="10" spans="1:4" ht="19.5" customHeight="1">
      <c r="A10" s="148" t="s">
        <v>417</v>
      </c>
      <c r="B10" s="145" t="s">
        <v>29</v>
      </c>
      <c r="C10" s="149" t="s">
        <v>5</v>
      </c>
      <c r="D10" s="150"/>
    </row>
    <row r="11" spans="1:4" ht="19.5" customHeight="1">
      <c r="A11" s="148" t="s">
        <v>418</v>
      </c>
      <c r="B11" s="145" t="s">
        <v>33</v>
      </c>
      <c r="C11" s="149">
        <v>275000</v>
      </c>
      <c r="D11" s="150">
        <v>274995.71</v>
      </c>
    </row>
    <row r="12" spans="1:4" ht="19.5" customHeight="1">
      <c r="A12" s="148" t="s">
        <v>419</v>
      </c>
      <c r="B12" s="145" t="s">
        <v>37</v>
      </c>
      <c r="C12" s="149">
        <v>20000</v>
      </c>
      <c r="D12" s="150">
        <v>14997</v>
      </c>
    </row>
    <row r="13" spans="1:4" ht="19.5" customHeight="1">
      <c r="A13" s="148" t="s">
        <v>420</v>
      </c>
      <c r="B13" s="145" t="s">
        <v>41</v>
      </c>
      <c r="C13" s="147" t="s">
        <v>413</v>
      </c>
      <c r="D13" s="150">
        <v>14997</v>
      </c>
    </row>
    <row r="14" spans="1:4" ht="19.5" customHeight="1">
      <c r="A14" s="148" t="s">
        <v>421</v>
      </c>
      <c r="B14" s="145" t="s">
        <v>44</v>
      </c>
      <c r="C14" s="147" t="s">
        <v>413</v>
      </c>
      <c r="D14" s="150"/>
    </row>
    <row r="15" spans="1:4" ht="19.5" customHeight="1">
      <c r="A15" s="148" t="s">
        <v>422</v>
      </c>
      <c r="B15" s="145" t="s">
        <v>47</v>
      </c>
      <c r="C15" s="147" t="s">
        <v>413</v>
      </c>
      <c r="D15" s="150"/>
    </row>
    <row r="16" spans="1:4" ht="19.5" customHeight="1">
      <c r="A16" s="148" t="s">
        <v>423</v>
      </c>
      <c r="B16" s="145" t="s">
        <v>50</v>
      </c>
      <c r="C16" s="147" t="s">
        <v>413</v>
      </c>
      <c r="D16" s="147" t="s">
        <v>413</v>
      </c>
    </row>
    <row r="17" spans="1:4" ht="19.5" customHeight="1">
      <c r="A17" s="148" t="s">
        <v>424</v>
      </c>
      <c r="B17" s="145" t="s">
        <v>53</v>
      </c>
      <c r="C17" s="147" t="s">
        <v>413</v>
      </c>
      <c r="D17" s="151" t="s">
        <v>5</v>
      </c>
    </row>
    <row r="18" spans="1:4" ht="19.5" customHeight="1">
      <c r="A18" s="148" t="s">
        <v>425</v>
      </c>
      <c r="B18" s="145" t="s">
        <v>56</v>
      </c>
      <c r="C18" s="147" t="s">
        <v>413</v>
      </c>
      <c r="D18" s="151" t="s">
        <v>5</v>
      </c>
    </row>
    <row r="19" spans="1:4" ht="19.5" customHeight="1">
      <c r="A19" s="148" t="s">
        <v>426</v>
      </c>
      <c r="B19" s="145" t="s">
        <v>59</v>
      </c>
      <c r="C19" s="147" t="s">
        <v>413</v>
      </c>
      <c r="D19" s="151" t="s">
        <v>5</v>
      </c>
    </row>
    <row r="20" spans="1:4" ht="19.5" customHeight="1">
      <c r="A20" s="148" t="s">
        <v>427</v>
      </c>
      <c r="B20" s="145" t="s">
        <v>62</v>
      </c>
      <c r="C20" s="147" t="s">
        <v>413</v>
      </c>
      <c r="D20" s="152">
        <v>9</v>
      </c>
    </row>
    <row r="21" spans="1:4" ht="19.5" customHeight="1">
      <c r="A21" s="148" t="s">
        <v>428</v>
      </c>
      <c r="B21" s="145" t="s">
        <v>65</v>
      </c>
      <c r="C21" s="147" t="s">
        <v>413</v>
      </c>
      <c r="D21" s="152">
        <v>14</v>
      </c>
    </row>
    <row r="22" spans="1:4" ht="19.5" customHeight="1">
      <c r="A22" s="148" t="s">
        <v>429</v>
      </c>
      <c r="B22" s="145" t="s">
        <v>68</v>
      </c>
      <c r="C22" s="147" t="s">
        <v>413</v>
      </c>
      <c r="D22" s="151" t="s">
        <v>5</v>
      </c>
    </row>
    <row r="23" spans="1:4" ht="19.5" customHeight="1">
      <c r="A23" s="148" t="s">
        <v>430</v>
      </c>
      <c r="B23" s="145" t="s">
        <v>71</v>
      </c>
      <c r="C23" s="147" t="s">
        <v>413</v>
      </c>
      <c r="D23" s="152">
        <v>182</v>
      </c>
    </row>
    <row r="24" spans="1:4" ht="19.5" customHeight="1">
      <c r="A24" s="148" t="s">
        <v>431</v>
      </c>
      <c r="B24" s="145" t="s">
        <v>74</v>
      </c>
      <c r="C24" s="147" t="s">
        <v>413</v>
      </c>
      <c r="D24" s="151" t="s">
        <v>5</v>
      </c>
    </row>
    <row r="25" spans="1:4" ht="19.5" customHeight="1">
      <c r="A25" s="148" t="s">
        <v>432</v>
      </c>
      <c r="B25" s="145" t="s">
        <v>77</v>
      </c>
      <c r="C25" s="147" t="s">
        <v>413</v>
      </c>
      <c r="D25" s="151" t="s">
        <v>5</v>
      </c>
    </row>
    <row r="26" spans="1:4" ht="19.5" customHeight="1">
      <c r="A26" s="148" t="s">
        <v>433</v>
      </c>
      <c r="B26" s="145" t="s">
        <v>80</v>
      </c>
      <c r="C26" s="147" t="s">
        <v>413</v>
      </c>
      <c r="D26" s="151" t="s">
        <v>5</v>
      </c>
    </row>
    <row r="27" spans="1:4" ht="19.5" customHeight="1">
      <c r="A27" s="146" t="s">
        <v>434</v>
      </c>
      <c r="B27" s="145" t="s">
        <v>83</v>
      </c>
      <c r="C27" s="147" t="s">
        <v>413</v>
      </c>
      <c r="D27" s="151" t="s">
        <v>5</v>
      </c>
    </row>
    <row r="28" spans="1:4" ht="19.5" customHeight="1">
      <c r="A28" s="153" t="s">
        <v>435</v>
      </c>
      <c r="B28" s="154" t="s">
        <v>86</v>
      </c>
      <c r="C28" s="155" t="s">
        <v>413</v>
      </c>
      <c r="D28" s="156" t="s">
        <v>5</v>
      </c>
    </row>
    <row r="29" spans="1:4" ht="19.5" customHeight="1">
      <c r="A29" s="157" t="s">
        <v>436</v>
      </c>
      <c r="B29" s="158" t="s">
        <v>89</v>
      </c>
      <c r="C29" s="159" t="s">
        <v>413</v>
      </c>
      <c r="D29" s="160" t="s">
        <v>5</v>
      </c>
    </row>
    <row r="30" spans="1:4" ht="52.5" customHeight="1">
      <c r="A30" s="161" t="s">
        <v>437</v>
      </c>
      <c r="B30" s="162" t="s">
        <v>5</v>
      </c>
      <c r="C30" s="162" t="s">
        <v>5</v>
      </c>
      <c r="D30" s="162" t="s">
        <v>5</v>
      </c>
    </row>
    <row r="31" spans="1:4" ht="34.5" customHeight="1">
      <c r="A31" s="161" t="s">
        <v>438</v>
      </c>
      <c r="B31" s="162" t="s">
        <v>5</v>
      </c>
      <c r="C31" s="162" t="s">
        <v>5</v>
      </c>
      <c r="D31" s="162" t="s">
        <v>5</v>
      </c>
    </row>
  </sheetData>
  <sheetProtection/>
  <mergeCells count="3">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2021-08-31T08:50:30Z</dcterms:created>
  <dcterms:modified xsi:type="dcterms:W3CDTF">2022-09-22T12:12:34Z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A05A7A8E6FBA4C23B1720798D03F0EE5</vt:lpwstr>
  </property>
</Properties>
</file>